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075" tabRatio="742" activeTab="0"/>
  </bookViews>
  <sheets>
    <sheet name="宁陵县2023年巩固拓展脱贫攻坚成果和乡村振兴项目库统计表" sheetId="1" r:id="rId1"/>
  </sheets>
  <definedNames>
    <definedName name="_xlfn.IFERROR" hidden="1">#NAME?</definedName>
    <definedName name="_xlnm.Print_Area" localSheetId="0">'宁陵县2023年巩固拓展脱贫攻坚成果和乡村振兴项目库统计表'!$A:$L</definedName>
    <definedName name="_xlnm.Print_Titles" localSheetId="0">'宁陵县2023年巩固拓展脱贫攻坚成果和乡村振兴项目库统计表'!$2:$2</definedName>
  </definedNames>
  <calcPr fullCalcOnLoad="1"/>
</workbook>
</file>

<file path=xl/sharedStrings.xml><?xml version="1.0" encoding="utf-8"?>
<sst xmlns="http://schemas.openxmlformats.org/spreadsheetml/2006/main" count="1314" uniqueCount="551">
  <si>
    <t>宁陵县2023年巩固拓展脱贫攻坚成果和乡村振兴项目计划统计表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</si>
  <si>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</si>
  <si>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</si>
  <si>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</si>
  <si>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</si>
  <si>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</si>
  <si>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</si>
  <si>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</si>
  <si>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预期绩效目标</t>
  </si>
  <si>
    <t>利益联结机制</t>
  </si>
  <si>
    <t>实施期限</t>
  </si>
  <si>
    <t>责任单位</t>
  </si>
  <si>
    <t>备注</t>
  </si>
  <si>
    <t>合计</t>
  </si>
  <si>
    <t>一、乡村建设行动</t>
  </si>
  <si>
    <t>2023年逻岗镇铁林-黄庄道路建设项目</t>
  </si>
  <si>
    <t>新建</t>
  </si>
  <si>
    <t>基础
建设</t>
  </si>
  <si>
    <t>铁林村、黄庄村</t>
  </si>
  <si>
    <t>18厘米C30水泥混凝土+20厘米6%水泥稳定土，6750平方米，1.5公里</t>
  </si>
  <si>
    <t>改善2768人(已脱贫人口91户187人）交通安全出行条件，解决群众出行难问题，群众满意度95%以上</t>
  </si>
  <si>
    <t>完善基础设施建设，方便群众生活</t>
  </si>
  <si>
    <t>2023年4月20日至5月20日</t>
  </si>
  <si>
    <t>宁陵县交通运输局</t>
  </si>
  <si>
    <t>2023年程楼乡河坡村道路建设项目</t>
  </si>
  <si>
    <t>河坡村</t>
  </si>
  <si>
    <t>18厘米C30水泥混凝土+20厘米6%水泥稳定土，4500平方米，1.0公里</t>
  </si>
  <si>
    <t>改善3184人(已脱贫人口143户271人）交通安全出行条件，解决群众出行难问题，群众满意度95%以上</t>
  </si>
  <si>
    <t>2023年华堡镇邱新庄-大赵庄西道路建设项目</t>
  </si>
  <si>
    <t>邱新庄、大赵庄、刘古堂</t>
  </si>
  <si>
    <t>18厘米C30水泥混凝土+20厘米6%水泥稳定土，2700平方米，0.6公里</t>
  </si>
  <si>
    <t>改善1805人(已脱贫人口口65户135人）交通安全出行条件，解决群众出行难问题，群众满意度95%以上</t>
  </si>
  <si>
    <t>2023年赵村乡双庙村-杨胡庄西道路建设项目</t>
  </si>
  <si>
    <t>双庙、杨胡庄</t>
  </si>
  <si>
    <t>18厘米C30水泥混凝土+20厘米6%水泥稳定土，4950平方米，1.1公里</t>
  </si>
  <si>
    <t>改善1849人(已脱贫人口49户148人）交通安全出行条件，解决群众出行难问题，群众满意度95%以上</t>
  </si>
  <si>
    <t>2023年赵村项目睢庄-路庄北道路建设项目</t>
  </si>
  <si>
    <t>睢庄</t>
  </si>
  <si>
    <t>18厘米C30水泥混凝土+20厘米6%水泥稳定土，4050平方米，0.9公里</t>
  </si>
  <si>
    <t>改善1809人(已脱贫人口121户367人）交通安全出行条件，解决群众出行难问题，群众满意度95%以上</t>
  </si>
  <si>
    <t>2023年城郊乡徐大庄道路建设项目</t>
  </si>
  <si>
    <t>徐大庄</t>
  </si>
  <si>
    <t>18厘米C30水泥混凝土+20厘米6%水泥稳定土，1800平方米，0.4公里</t>
  </si>
  <si>
    <t>改善1272人(已脱贫人口69户156人）交通安全出行条件，解决群众出行难问题，群众满意度95%以上</t>
  </si>
  <si>
    <t>2023年柳河镇刘庄村道路建设项目</t>
  </si>
  <si>
    <t>刘庄村</t>
  </si>
  <si>
    <t>改善3088人(已脱贫人口65户205人）交通安全出行条件，解决群众出行难问题，群众满意度95%以上</t>
  </si>
  <si>
    <t>2023年黄岗镇明集村道路建设项目</t>
  </si>
  <si>
    <t>明集村</t>
  </si>
  <si>
    <t>改善1987人(已脱贫人口195户714人）交通安全出行条件，解决群众出行难问题，群众满意度95%以上</t>
  </si>
  <si>
    <t>2023年程楼乡沟厢村道路建设项目</t>
  </si>
  <si>
    <t>沟厢村</t>
  </si>
  <si>
    <t>改善7026人(已脱贫人口105户301人）交通安全出行条件，解决群众出行难问题，群众满意度95%以上</t>
  </si>
  <si>
    <t>2023年柳河镇杨楼寨村道路建设项目</t>
  </si>
  <si>
    <t>杨楼寨</t>
  </si>
  <si>
    <t>18厘米C30水泥混凝土+20厘米6%水泥稳定土，2250平方米，0.5公里</t>
  </si>
  <si>
    <t>改善2265人(已脱贫人口47户181人）交通安全出行条件，解决群众出行难问题，群众满意度95%以上</t>
  </si>
  <si>
    <t>2023年逻岗东街道路建设项目</t>
  </si>
  <si>
    <t>东街村</t>
  </si>
  <si>
    <t>改善1203人(已脱贫人口51户100人）交通安全出行条件，解决群众出行难问题，群众满意度95%以上</t>
  </si>
  <si>
    <t>2023年孔集乡孔小楼村桥梁建设项目</t>
  </si>
  <si>
    <t>改建</t>
  </si>
  <si>
    <t>孔小楼</t>
  </si>
  <si>
    <t>小桥1座。桥宽6.5米，孔数2孔，孔径8米，桥长20米。基础工程、下部结构、上部结构、附属工程。</t>
  </si>
  <si>
    <t>改善2233人(已脱贫人口28户84人）交通安全出行条件，解决群众出行难问题，群众满意度95%以上</t>
  </si>
  <si>
    <t>2023年乔楼乡卢庄村桥梁建设项目</t>
  </si>
  <si>
    <t>卢庄</t>
  </si>
  <si>
    <t>小桥1座。桥宽6.5米，孔数2孔，孔径10米，桥长25米。基础工程、下部结构、上部结构、附属工程。</t>
  </si>
  <si>
    <t>改善2481人(已脱贫人口123户288人）交通安全出行条件，解决群众出行难问题，群众满意度95%以上</t>
  </si>
  <si>
    <t>2023年孔集乡八卜村桥梁建设项目</t>
  </si>
  <si>
    <t>八卜</t>
  </si>
  <si>
    <t>小桥1座。桥宽6.5米，孔数2孔，孔径13米，桥长31米。基础工程、下部结构、上部结构、附属工程。</t>
  </si>
  <si>
    <t>改善1660人(已脱贫人口63户136人）交通安全出行条件，解决群众出行难问题，群众满意度95%以上</t>
  </si>
  <si>
    <t>2023年柳河镇桃园关村桥梁项目</t>
  </si>
  <si>
    <t>桃园关</t>
  </si>
  <si>
    <t>改善2612人(已脱贫人口94户269人）交通安全出行条件，解决群众出行难问题，群众满意度95%以上</t>
  </si>
  <si>
    <t>2023年赵村乡胡尧村桥梁建设项目</t>
  </si>
  <si>
    <t>胡尧</t>
  </si>
  <si>
    <t>小桥1座。桥宽6.5米，孔数3孔，孔径10米，桥长35米。基础工程、下部结构、上部结构、附属工程。</t>
  </si>
  <si>
    <t>改善2664人(已脱贫人口67户226人）交通安全出行条件，解决群众出行难问题，群众满意度95%以上</t>
  </si>
  <si>
    <t>2023年逻岗镇马尔村桥梁建设项目</t>
  </si>
  <si>
    <t>马尔村</t>
  </si>
  <si>
    <t>改善2997人(已脱贫人口85户158人）交通安全出行条件，解决群众出行难问题，群众满意度95%以上</t>
  </si>
  <si>
    <t>2023年孔集乡岳柴村桥梁建设项目</t>
  </si>
  <si>
    <t>岳柴村</t>
  </si>
  <si>
    <t>改善1229人(已脱贫人口35户98人）交通安全出行条件，解决群众出行难问题，群众满意度95%以上</t>
  </si>
  <si>
    <t>2023年程楼乡祁营村桥梁建设项目</t>
  </si>
  <si>
    <t>祁营村</t>
  </si>
  <si>
    <t>中桥1座。桥宽6.5米，孔数4孔，孔径13米，桥长57米。基础工程、下部结构、上部结构、附属工程。</t>
  </si>
  <si>
    <t>改善1729人(已脱贫人口69户153人）交通安全出行条件，解决群众出行难问题，群众满意度95%以上</t>
  </si>
  <si>
    <t>2023年乔楼乡曹集村桥梁建设项目</t>
  </si>
  <si>
    <t>曹集村</t>
  </si>
  <si>
    <t>小桥1座。桥宽6.5米，孔数1孔，孔径13米，桥长18米。基础工程、下部结构、上部结构、附属工程。</t>
  </si>
  <si>
    <t>改善1979人(已脱贫人口120户281人）交通安全出行条件，解决群众出行难问题，群众满意度95%以上</t>
  </si>
  <si>
    <t>2023年乔楼乡张桥村桥梁建设项目</t>
  </si>
  <si>
    <t>张桥村</t>
  </si>
  <si>
    <t>改善1470人(已脱贫人口124户346人）交通安全出行条件，解决群众出行难问题，群众满意度95%以上</t>
  </si>
  <si>
    <t>2023年赵村乡苗楼村桥梁建设项目</t>
  </si>
  <si>
    <t>苗楼村</t>
  </si>
  <si>
    <t>小桥1座。桥宽6.5米，孔数2孔，孔径8米，桥长21米。基础工程、下部结构、上部结构、附属工程。</t>
  </si>
  <si>
    <t>改善2199人(已脱贫人口59户136人）交通安全出行条件，解决群众出行难问题，群众满意度95%以上</t>
  </si>
  <si>
    <t>2023年柳河镇李仓庄村桥梁建设项目</t>
  </si>
  <si>
    <t>李仓庄</t>
  </si>
  <si>
    <t>小桥1座。桥宽6.5米，孔数2孔，孔径10米，桥长26米。基础工程、下部结构、上部结构、附属工程。</t>
  </si>
  <si>
    <t>改善2386人(已脱贫人口48户226人）交通安全出行条件，解决群众出行难问题，群众满意度95%以上</t>
  </si>
  <si>
    <t>2023年柳河镇五堡村桥梁建设项目</t>
  </si>
  <si>
    <t>五堡</t>
  </si>
  <si>
    <t>改善1036人(已脱贫人口25户53人）交通安全出行条件，解决群众出行难问题，群众满意度95%以上</t>
  </si>
  <si>
    <t>2023年柳河镇张堂村桥梁建设项目</t>
  </si>
  <si>
    <t>张堂村</t>
  </si>
  <si>
    <t>小桥1座。桥宽6.5米，孔数1孔，孔径16米，桥长22米。基础工程、下部结构、上部结构、附属工程。</t>
  </si>
  <si>
    <t>改善2805人(已脱贫人口59户147人）交通安全出行条件，解决群众出行难问题，群众满意度95%以上</t>
  </si>
  <si>
    <t>2023年柳河镇张庄村桥梁建设项目</t>
  </si>
  <si>
    <t>张庄村</t>
  </si>
  <si>
    <t>小桥1座。桥宽6.5米，孔数1孔，孔径8米，桥长12米。基础工程、下部结构、上部结构、附属工程。</t>
  </si>
  <si>
    <t>2023年柳河镇杨楼村桥梁建设项目</t>
  </si>
  <si>
    <t>柳河镇杨楼村</t>
  </si>
  <si>
    <t>小桥1座。桥宽6.5米，孔数1孔，孔径8米，桥长13米。基础工程、下部结构、上部结构、附属工程。</t>
  </si>
  <si>
    <t>改善3422人(已脱贫人口80户189人）交通安全出行条件，解决群众出行难问题，群众满意度95%以上</t>
  </si>
  <si>
    <t>2023年柳河镇赵小庄村桥梁建设项目</t>
  </si>
  <si>
    <t>赵小庄村</t>
  </si>
  <si>
    <t>改善1345人(已脱贫人口31户120人）交通安全出行条件，解决群众出行难问题，群众满意度95%以上</t>
  </si>
  <si>
    <t>2023年孔集乡张灿光村桥梁建设项目</t>
  </si>
  <si>
    <t>张灿光村</t>
  </si>
  <si>
    <t>改善1037人(已脱贫人口20户54人）交通安全出行条件，解决群众出行难问题，群众满意度95%以上</t>
  </si>
  <si>
    <t>2023年孔集乡韩小楼村桥梁建设项目</t>
  </si>
  <si>
    <t>韩小楼村</t>
  </si>
  <si>
    <t>改善1506人(已脱贫人口152户565人）交通安全出行条件，解决群众出行难问题，群众满意度95%以上</t>
  </si>
  <si>
    <t>2023年柳河镇桃园关东桥梁建设项目</t>
  </si>
  <si>
    <t>小桥1座。桥宽8.5米，孔数1孔，孔径5米，桥长11米。基础工程、下部结构、上部结构、附属工程。</t>
  </si>
  <si>
    <t>2023年柳河镇堤湾西桥梁建设项目</t>
  </si>
  <si>
    <t>堤湾村</t>
  </si>
  <si>
    <t>小桥1座。桥宽6.5米，孔数3孔，孔径8米，桥长28米。基础工程、下部结构、上部结构、附属工程。</t>
  </si>
  <si>
    <t>改善2420人(已脱贫人口65户163人）交通安全出行条件，解决群众出行难问题，群众满意度95%以上</t>
  </si>
  <si>
    <t>2023年阳驿乡苗岗东南桥梁建设项目</t>
  </si>
  <si>
    <t>苗岗村</t>
  </si>
  <si>
    <t>中桥1座。桥宽6.5米，孔数3孔，孔径13米，桥长44米。基础工程、下部结构、上部结构、附属工程。</t>
  </si>
  <si>
    <t>改善2036人(已脱贫人口56户119人）交通安全出行条件，解决群众出行难问题，群众满意度95%以上</t>
  </si>
  <si>
    <t>2023年华堡镇符楼西桥梁建设项目</t>
  </si>
  <si>
    <t>符楼村</t>
  </si>
  <si>
    <t>改善2142人(已脱贫人口93户239人）交通安全出行条件，解决群众出行难问题，群众满意度95%以上</t>
  </si>
  <si>
    <t>2023年孔集乡王庄村桥梁建设项目</t>
  </si>
  <si>
    <t>王庄村</t>
  </si>
  <si>
    <t>2023年逻岗镇马尔西北桥梁建设项目</t>
  </si>
  <si>
    <t>2023年刘楼乡滕营东桥梁建设项目</t>
  </si>
  <si>
    <t>腾营村</t>
  </si>
  <si>
    <t>改善1351人(已脱贫人口120户366人）交通安全出行条件，解决群众出行难问题，群众满意度95%以上</t>
  </si>
  <si>
    <t>2023年柳河镇解庄北桥梁建设项目</t>
  </si>
  <si>
    <t>解庄村</t>
  </si>
  <si>
    <t>改善2145人(已脱贫人口77户235人）交通安全出行条件，解决群众出行难问题，群众满意度95%以上</t>
  </si>
  <si>
    <t>2023年石桥镇袁庄村桥梁建设项目</t>
  </si>
  <si>
    <t>袁庄村</t>
  </si>
  <si>
    <t>改善1524人(已脱贫人口20户76人）交通安全出行条件，解决群众出行难问题，群众满意度95%以上</t>
  </si>
  <si>
    <t>2023年逻岗镇铁林东桥建设项目</t>
  </si>
  <si>
    <t>铁林村</t>
  </si>
  <si>
    <t>2023年华堡镇唐庄村东北桥建设项目</t>
  </si>
  <si>
    <t>唐庄村</t>
  </si>
  <si>
    <t>改善1054人(已脱贫人口45户102人）交通安全出行条件，解决群众出行难问题，群众满意度95%以上</t>
  </si>
  <si>
    <t>2023年赵村乡焦庄村桥梁建设项目</t>
  </si>
  <si>
    <t>焦庄村</t>
  </si>
  <si>
    <t>改善1618人(已脱贫人口67户148人）交通安全出行条件，解决群众出行难问题，群众满意度95%以上</t>
  </si>
  <si>
    <t>2023年柳河镇赵尔庄村桥梁建设项目</t>
  </si>
  <si>
    <t>赵尔庄村</t>
  </si>
  <si>
    <t>改善2184人(已脱贫人口35户111人）交通安全出行条件，解决群众出行难问题，群众满意度95%以上</t>
  </si>
  <si>
    <t>2023年黄岗镇刘新庄村桥梁建设项目</t>
  </si>
  <si>
    <t>刘新庄村</t>
  </si>
  <si>
    <t>改善890人(已脱贫人口20户68人）交通安全出行条件，解决群众出行难问题，群众满意度95%以上</t>
  </si>
  <si>
    <t>2023年刘楼乡谢集至冀河道路建设项目</t>
  </si>
  <si>
    <t>谢集、冀河村</t>
  </si>
  <si>
    <t>18厘米C30水泥混凝土+20厘米6%水泥稳定土，2.5公里</t>
  </si>
  <si>
    <t>改善6975人（已脱贫人口381户1276人）交通安全出行条件，解决群众出行难问题，群众满意度95%以上</t>
  </si>
  <si>
    <t>2022年程楼乡徐楼村、柳河镇邵集村道路建设项目</t>
  </si>
  <si>
    <t>县域内</t>
  </si>
  <si>
    <t>18厘米C30水泥混凝土+20厘米6%水泥稳定土，12313平方米，3公里</t>
  </si>
  <si>
    <t>改善8304人（已脱贫人口259户687人）交通安全出行条件，解决群众出行难问题，群众满意度90%以上</t>
  </si>
  <si>
    <t>2023年赵村乡黄楼村、逻岗镇张玉虎村道路建设项目</t>
  </si>
  <si>
    <t>18厘米C30水泥混凝土+20厘米6%水泥稳定土，10753平方米，2.6公里</t>
  </si>
  <si>
    <t>改善8542人（已脱贫人口320户726人）交通安全出行条件，解决群众出行难问题，群众满意度90%以上</t>
  </si>
  <si>
    <t>2023年乔楼乡李佰引村、林堂村、翟庄村道路建设项目</t>
  </si>
  <si>
    <t>李佰引村、林堂村、翟庄村</t>
  </si>
  <si>
    <t>18厘米C30水泥混凝土+20厘米6%水泥稳定土，14000平方米，4公里</t>
  </si>
  <si>
    <t>改善4260人群众交通安全出行条件群众满意度98%以上</t>
  </si>
  <si>
    <t>2022年5月8日至5月20日</t>
  </si>
  <si>
    <t>乡镇政府
乡村振兴局</t>
  </si>
  <si>
    <t>2023年乔楼乡郑楼村道路建设项目</t>
  </si>
  <si>
    <t>郑楼</t>
  </si>
  <si>
    <t>18厘米C30水泥混凝土+20厘米6%水泥稳定土，1500平方米，0.5公里</t>
  </si>
  <si>
    <t>改善1235人群众交通安全出行条件群众满意度98%以上</t>
  </si>
  <si>
    <t>2023年乔楼乡张庄村道路建设项目</t>
  </si>
  <si>
    <t>18厘米C30水泥混凝土+20厘米6%水泥稳定土，1800平方米，0.6公里</t>
  </si>
  <si>
    <t>改善1245人群众交通安全出行条件群众满意度98%以上</t>
  </si>
  <si>
    <t>2023年乔楼乡孟老家至赵村乡黄楼村道路建设项目</t>
  </si>
  <si>
    <t>孟老家村</t>
  </si>
  <si>
    <t>18厘米C30水泥混凝土+20厘米6%水泥稳定土，4000平方米，1公里</t>
  </si>
  <si>
    <t>改善1221人群众交通安全出行条件群众满意度98%以上</t>
  </si>
  <si>
    <t>2023年乔楼乡黄楼村道路建设项目</t>
  </si>
  <si>
    <t>黄楼村</t>
  </si>
  <si>
    <t>改善1527人群众交通安全出行条件群众满意度98%以上</t>
  </si>
  <si>
    <t>2023年华堡镇唐庄村道路建设项目</t>
  </si>
  <si>
    <t>改善2452人群众交通安全出行条件群众满意度98%以上</t>
  </si>
  <si>
    <t>2023年赵村乡周式碑道路建设项目</t>
  </si>
  <si>
    <t>周式碑村</t>
  </si>
  <si>
    <t>18厘米C30水泥混凝土+20厘米6%水泥稳定土，3500平方米，1公里</t>
  </si>
  <si>
    <t>改善3856人群众交通安全出行条件群众满意度98%以上</t>
  </si>
  <si>
    <t>2023年5月8日至5月20日</t>
  </si>
  <si>
    <t>2023年赵村乡翟楼村道路建设项目</t>
  </si>
  <si>
    <t>翟楼村</t>
  </si>
  <si>
    <t>18厘米C30水泥混凝土+20厘米6%水泥稳定土，6000平方米，1.5公里</t>
  </si>
  <si>
    <t>改善3541人群众交通安全出行条件群众满意度98%以上</t>
  </si>
  <si>
    <t>2023年赵村乡张操村道路建设项目</t>
  </si>
  <si>
    <t>张操村</t>
  </si>
  <si>
    <t>改善1984人群众交通安全出行条件群众满意度98%以上</t>
  </si>
  <si>
    <t>2023年赵村乡黄庄村委菜吴庄村道路建设项目</t>
  </si>
  <si>
    <t>菜吴庄村</t>
  </si>
  <si>
    <t>改善2574人群众交通安全出行条件群众满意度98%以上</t>
  </si>
  <si>
    <t>2023年阳驿乡西村、张楼村道路建设项目</t>
  </si>
  <si>
    <t>西村、张楼</t>
  </si>
  <si>
    <t>改善5874人群众交通安全出行条件群众满意度98%以上</t>
  </si>
  <si>
    <t>2023年阳驿乡汤林王、袁庄、葛堂村道路建设项目</t>
  </si>
  <si>
    <t>汤林王村</t>
  </si>
  <si>
    <t>改善4978群众交通安全出行条件群众满意度98%以上</t>
  </si>
  <si>
    <t>2023年阳驿乡郭店村道路建设项目</t>
  </si>
  <si>
    <t>郭店村</t>
  </si>
  <si>
    <t>18厘米C30水泥混凝土+20厘米6%水泥稳定土，7000平方米，1.75公里</t>
  </si>
  <si>
    <t>改善2978群众交通安全出行条件群众满意度98%以上</t>
  </si>
  <si>
    <t>2023年阳驿乡黄庄村、袁庄村道路建设项目</t>
  </si>
  <si>
    <t>黄庄村、袁庄村</t>
  </si>
  <si>
    <t>改善4845群众交通安全出行条件群众满意度98%以上</t>
  </si>
  <si>
    <t>2023年阳驿乡徐楼村道路建设项目</t>
  </si>
  <si>
    <t>徐楼村</t>
  </si>
  <si>
    <t>改善1845群众交通安全出行条件群众满意度98%以上</t>
  </si>
  <si>
    <t>2023年阳驿乡东村道路建设项目</t>
  </si>
  <si>
    <t>东村</t>
  </si>
  <si>
    <t>18厘米C30水泥混凝土+20厘米6%水泥稳定土，3000平方米，1公里</t>
  </si>
  <si>
    <t>2023年孔集乡蒋堂村内道路建设项目</t>
  </si>
  <si>
    <t>蒋堂村</t>
  </si>
  <si>
    <t>改善2587人群众交通安全出行条件群众满意度98%以上</t>
  </si>
  <si>
    <t>2023年孔集乡史老家村道路建设项目</t>
  </si>
  <si>
    <t>史老家村</t>
  </si>
  <si>
    <t>改善1384人群众交通安全出行条件群众满意度99%以上</t>
  </si>
  <si>
    <t>2023年孔集乡申宋吴村道路建设项目</t>
  </si>
  <si>
    <t>申宋吴村</t>
  </si>
  <si>
    <t>2023年张弓镇杨庄村道路建设建设项目</t>
  </si>
  <si>
    <t>杨庄村</t>
  </si>
  <si>
    <t>18厘米C30水泥混凝土+20厘米6%水泥稳定土，3000平方米，0.7公里</t>
  </si>
  <si>
    <t>改善2514人群众交通安全出行条件群众满意度98%以上</t>
  </si>
  <si>
    <t>2023年张弓镇东村、西村道路建设项目</t>
  </si>
  <si>
    <t>东村、西村</t>
  </si>
  <si>
    <t>改善3536人群众交通安全出行条件群众满意度98%以上</t>
  </si>
  <si>
    <t>2023年石桥镇周楼村道路建设项目</t>
  </si>
  <si>
    <t>周楼村</t>
  </si>
  <si>
    <t>18厘米C30水泥混凝土+20厘米6%水泥稳定土，4800平方米，1.2公里</t>
  </si>
  <si>
    <t>改善3845人群众交通安全出行条件群众满意度98%以上</t>
  </si>
  <si>
    <t>2023年石桥镇赵庄村道路建设项目</t>
  </si>
  <si>
    <t>赵庄村</t>
  </si>
  <si>
    <t>2023年石桥镇焦古村殷老家自然村道路建设项目</t>
  </si>
  <si>
    <t>焦古村</t>
  </si>
  <si>
    <t>改善1854人群众交通安全出行条件群众满意度98%以上</t>
  </si>
  <si>
    <t>2023年程楼乡苗堂至丁堌堆村道路建设项目</t>
  </si>
  <si>
    <t>丁堌堆村</t>
  </si>
  <si>
    <t>18厘米C30水泥混凝土+20厘米6%水泥稳定土，5000平方米，1公里</t>
  </si>
  <si>
    <t>2023年程楼乡郭楼村道路建设项目</t>
  </si>
  <si>
    <t>郭楼村</t>
  </si>
  <si>
    <t>18厘米C30水泥混凝土+20厘米6%水泥稳定土，4600平方米，1公里</t>
  </si>
  <si>
    <t>改善2452人群众交通安全出行条件群众满意度100%以上</t>
  </si>
  <si>
    <t>2023年程楼乡王小楼村道路建设项目</t>
  </si>
  <si>
    <t>王小楼村</t>
  </si>
  <si>
    <t>改善1584人群众交通安全出行条件群众满意度100%以上</t>
  </si>
  <si>
    <t>2023年逻岗镇铁林村、双庙村道路建设项目</t>
  </si>
  <si>
    <t>铁林、双庙</t>
  </si>
  <si>
    <t>改善4514人群众交通安全出行条件群众满意度98%以上</t>
  </si>
  <si>
    <t>2023年逻岗镇黄尧村道路建设项目</t>
  </si>
  <si>
    <t>黄尧村</t>
  </si>
  <si>
    <t>18厘米C30水泥混凝土+20厘米6%水泥稳定土，8000平方米，1.5公里</t>
  </si>
  <si>
    <t>2023年逻岗镇西村村道路建设项目</t>
  </si>
  <si>
    <t>西村</t>
  </si>
  <si>
    <t>改善4312人群众交通安全出行条件群众满意度98%以上</t>
  </si>
  <si>
    <t>2023年城郊乡王仪宾村道路建设项目</t>
  </si>
  <si>
    <t>王仪宾</t>
  </si>
  <si>
    <t>2023年城郊乡乔九庄村道路建设项目</t>
  </si>
  <si>
    <t>乔九庄</t>
  </si>
  <si>
    <t>18厘米C30水泥混凝土+20厘米6%水泥稳定土，3200平方米，0.8公里</t>
  </si>
  <si>
    <t>改善3312人群众交通安全出行条件群众满意度98%以上</t>
  </si>
  <si>
    <t>2023年刘楼乡周庄村、王庄村道路建设项目</t>
  </si>
  <si>
    <t>周庄村、王庄村</t>
  </si>
  <si>
    <t>18厘米C30水泥混凝土+20厘米6%水泥稳定土，8000平方米，2公里</t>
  </si>
  <si>
    <t>2023年柳河镇成楼村道路建设项目</t>
  </si>
  <si>
    <t>成楼村</t>
  </si>
  <si>
    <t>2023年华堡镇朱楼村道路建设项目</t>
  </si>
  <si>
    <t>朱楼村</t>
  </si>
  <si>
    <t>18厘米C30水泥混凝土+20厘米6%水泥稳定土，3000平方米，0.75公里</t>
  </si>
  <si>
    <t>改善2879人群众交通安全出行条件群众满意度98%以上</t>
  </si>
  <si>
    <t>2023年华堡镇张路口村道路建设项目</t>
  </si>
  <si>
    <t>张路口村</t>
  </si>
  <si>
    <t>18厘米C30水泥混凝土+20厘米6%水泥稳定土，7500平方米，1.87公里</t>
  </si>
  <si>
    <t>2023年华堡镇赵石庄、十百户村道路建设项目</t>
  </si>
  <si>
    <t>赵石庄村、十百户</t>
  </si>
  <si>
    <t>18厘米C30水泥混凝土+20厘米6%水泥稳定土，3640平方米，0.9公里</t>
  </si>
  <si>
    <t>2023年黄岗镇小张庄至己吾城村道路建设项目</t>
  </si>
  <si>
    <t>小张庄、己吾城村</t>
  </si>
  <si>
    <t>改善2345人群众交通安全出行条件群众满意度98%以上</t>
  </si>
  <si>
    <t>2023年黄岗镇魏营村道路建设项目</t>
  </si>
  <si>
    <t>魏营村</t>
  </si>
  <si>
    <t>改善2875人群众交通安全出行条件群众满意度98%以上</t>
  </si>
  <si>
    <t>18厘米C30水泥混凝土+20厘米6%水泥稳定土，5920平方米,1.52公里。</t>
  </si>
  <si>
    <t>合理把握规划实施节奏，充分尊重农民的意愿，通村合村并居项目，盘活农村闲置宅基地，让农民的居住条件、生活质量有一个质的提高、利用合村并居、合村并镇这些方法来推动农村的发展，满意度98%以上</t>
  </si>
  <si>
    <t>2023年孔集乡尤庄 村村道路建设项目</t>
  </si>
  <si>
    <t>尤庄村</t>
  </si>
  <si>
    <t>18厘米C30水泥混凝土+20厘米6%水泥稳定土,3000平方米，0.7公里</t>
  </si>
  <si>
    <t>2023年张弓镇芦堂村道路建设项目</t>
  </si>
  <si>
    <t>芦堂村</t>
  </si>
  <si>
    <t>18厘米C30水泥混凝土+20厘米6%水泥稳定土，6000平方米，1公里</t>
  </si>
  <si>
    <t>2023年柳河镇二卜、吕河村委赵庄自然村道路建设项目</t>
  </si>
  <si>
    <t>二卜村、吕河村</t>
  </si>
  <si>
    <t>2023年程楼乡沟厢西村道路建设项目</t>
  </si>
  <si>
    <t>沟厢西村</t>
  </si>
  <si>
    <t>2023年黄岗镇富堂、罗楼等村以工代赈道路建设项目</t>
  </si>
  <si>
    <t>富堂、罗楼村</t>
  </si>
  <si>
    <t>18厘米C30水泥混凝土+15厘米6%水泥稳定土，6.6公里</t>
  </si>
  <si>
    <t>改善4745人群众交通安全出行条件群众满意度98%以上</t>
  </si>
  <si>
    <t>宁陵县发改委</t>
  </si>
  <si>
    <t>张弓镇何楼村、乔楼乡秦庙村道路建项目</t>
  </si>
  <si>
    <t>何楼村、秦庙村</t>
  </si>
  <si>
    <t>15厘米C30水泥混凝土+15厘米6%水泥稳定土，11200平方米，2.8公里</t>
  </si>
  <si>
    <t>改善31245人群众交通安全出行条件群众满意度98%以上</t>
  </si>
  <si>
    <t>2023年乔楼乡白庄等村道路建设项目</t>
  </si>
  <si>
    <t>白庄村、王老家、张节</t>
  </si>
  <si>
    <t>15厘米C30水泥混凝土+15厘米6%水泥稳定土，22800平方米，5.7公里</t>
  </si>
  <si>
    <t>改善8561人群众交通安全出行条件群众满意度98%以上</t>
  </si>
  <si>
    <t>2023年5月10日至5月20日</t>
  </si>
  <si>
    <t>民族宗教局</t>
  </si>
  <si>
    <t>2023年国有林场基地建设项目</t>
  </si>
  <si>
    <t>逻岗镇国有林场</t>
  </si>
  <si>
    <t>林场良种基地建设、木材战略储备、新修道路5000平方米，森林防火设施、森林培育、实验室、种子储藏室、仪器设备室等</t>
  </si>
  <si>
    <t>基础设施得到完善、保障新品种培育事业的发展、加强森林火灾预防、扑救和保障</t>
  </si>
  <si>
    <t>极大改善林场职工及周边村镇生活</t>
  </si>
  <si>
    <t>2023年5月1日至5月20日</t>
  </si>
  <si>
    <t>国有林场</t>
  </si>
  <si>
    <t>2023年农村供水维修养护工程建设项目</t>
  </si>
  <si>
    <t>黄岗、小郭等17处</t>
  </si>
  <si>
    <t>对全县17处供水站维护安装潜水泵12台套；离心泵23台套，管道改造5处，监控系统安装10台；变压器1台</t>
  </si>
  <si>
    <t>项目解决153个行政村23.565万人饮水安全问题，</t>
  </si>
  <si>
    <t>宁陵县水利局</t>
  </si>
  <si>
    <t>2023年宁陵县危房改造项目</t>
  </si>
  <si>
    <t>全县</t>
  </si>
  <si>
    <t>改造房屋150座，其中c级42户，d级108户。</t>
  </si>
  <si>
    <t>新建、改建、维修住房150座，为群众提供住房安全保障。改造后验收合格率100%，受益人口满意度达95%以上。</t>
  </si>
  <si>
    <t>改善住房条件</t>
  </si>
  <si>
    <t>住建局</t>
  </si>
  <si>
    <t>2023年村容村貌提升项目</t>
  </si>
  <si>
    <t>基础设施</t>
  </si>
  <si>
    <t>配套基础设施道路建设及废旧坑塘改造</t>
  </si>
  <si>
    <t>项目涉及14个乡镇，138个行政村215400人，提升村容村貌、改善居住环境群众满意度98%以上</t>
  </si>
  <si>
    <t>改善生活居住行条件、提高生活质量</t>
  </si>
  <si>
    <t>2023年7月9日至7月30日</t>
  </si>
  <si>
    <t>农业农村局
乡镇政府</t>
  </si>
  <si>
    <t>2023年宁陵县小型污水处理站建设项目</t>
  </si>
  <si>
    <t>乔楼等12个乡镇</t>
  </si>
  <si>
    <t>新建日处理生活污水500吨处理站12座，配套管网70公里</t>
  </si>
  <si>
    <t>产权归乡镇所有，受益脱贫户7784户12375人。能够减少环境污染，有效改善水环境，节约水资源，提高水的利用效率，对水资源保护、生态环境可持续发展有重要意义，提高群众生活质量，改善人们的生活条件，增强生活品质，提高群众满意度。</t>
  </si>
  <si>
    <t>2023年3月至2023年10月</t>
  </si>
  <si>
    <t>宁陵县
交通运输局</t>
  </si>
  <si>
    <t>二、产业发展</t>
  </si>
  <si>
    <t>2023年石桥镇康养基地建设项目</t>
  </si>
  <si>
    <t>产业发展</t>
  </si>
  <si>
    <t>刘花桥</t>
  </si>
  <si>
    <t>新建旅游地健康养老基地1230平方米</t>
  </si>
  <si>
    <t>产权归乡镇所有，打通乡村旅游硬件设施，改善旅游条件，另增加酥梨种植附加值。打造旅游观光销售一条街。群众满意度98%以上</t>
  </si>
  <si>
    <t>提高已脱贫户收入，促进其稳定脱贫</t>
  </si>
  <si>
    <t>2023年5月25日至10月25日</t>
  </si>
  <si>
    <t>乡镇政府
文广旅游局</t>
  </si>
  <si>
    <t>2023年宁陵县产业园建设项目</t>
  </si>
  <si>
    <t>柳河镇成楼村、华堡镇付集、卢集村、孔集乡王于庄村、张弓镇北村、黄庄村、黄岗镇黄岗集、石桥镇黄兰芝村、逻岗镇三丈寺、乔楼乡乔楼村等</t>
  </si>
  <si>
    <t>在去年建设一批且效益发挥较好的基础上，今年新建在柳河镇、华堡镇、石桥镇、孔集乡等乡镇集中建设80米*32米*2层3座和60*32*2层2座及70*40*1层1座等共10座产业园，双层一层高8.5米，2层高7米，单层高12米</t>
  </si>
  <si>
    <t>发展有良好前景，招商增收能力强的加工业，根据企业要求建设厂房，产权归村集体，按6%收益增加村集体经济收入，带动就200人就近就业，户均月增收2000元</t>
  </si>
  <si>
    <t>2023年5月25日至7月25日</t>
  </si>
  <si>
    <t>2023年阳驿乡潘集帮扶车间建设项目</t>
  </si>
  <si>
    <t>潘集</t>
  </si>
  <si>
    <t>新建800平方米帮扶车间一座</t>
  </si>
  <si>
    <t>产业归村集体所有，增加村集体经济收入3万元，带动5户农户发展葡萄种植，带动5人就业，人均月增收2000元。</t>
  </si>
  <si>
    <t>乡镇政府
农业农村局</t>
  </si>
  <si>
    <t>2023年石桥镇前赵村香菇温棚项目建设</t>
  </si>
  <si>
    <t>前赵村</t>
  </si>
  <si>
    <t>新建6.2米*60米2座、*45米座、*33米2座共1720平方米，道路4.5米宽248米。</t>
  </si>
  <si>
    <t>产业归村集体所有，增加村集体经济收入6万元，带动7户农户发展葡萄种植，带动5人就业，人均月增收2000元。</t>
  </si>
  <si>
    <t>2023年石桥镇孙迁村水肥一体化项目建设</t>
  </si>
  <si>
    <t>孙迁村</t>
  </si>
  <si>
    <t>铺设地埋管3800米，2.5厘米地灌溉44000米、水肥一体机、过滤器、施肥罐20套、微喷头33000个。</t>
  </si>
  <si>
    <t>项目实施后，亩产量增加1000斤左右，亩效益增加4000元左右，由承包户经营管理，可安排脱贫户和监测户就业10人，产业归村集体所有，村集体按6%收纳承包户租金。</t>
  </si>
  <si>
    <t>2023年城郊乡胡二庄村帮扶车间建设项目（第一书记专项资金）</t>
  </si>
  <si>
    <t>胡二庄村</t>
  </si>
  <si>
    <t>产业归村集体所有，增加村集体经济收入3万元，带动5人就业，人均月增收2000元。</t>
  </si>
  <si>
    <t>2023年宁陵县牧原生猪养殖项目</t>
  </si>
  <si>
    <t>阳驿乡皮堂村、郭店村、汤林王村、米楼村华堡镇彭庄村、黄楼村、曹庄村、孟路口、赵石庄村、唐庄村、史集村、前屯村</t>
  </si>
  <si>
    <t>建设生猪养殖厂1座，占地70亩共计39960平方米</t>
  </si>
  <si>
    <t>生猪养殖厂产权归村集体所有，由牧原公司使用，按不低于6%受益支付厂房租金。带动50人就业，月均增收4000元。合同期满可以续租或将固定资产归还到村委。</t>
  </si>
  <si>
    <t>2023年8月25日至9月30日</t>
  </si>
  <si>
    <t>乡镇政府
畜牧发展服务中心</t>
  </si>
  <si>
    <t>2023年阳驿乡葡萄绿色高质高效创建
项目</t>
  </si>
  <si>
    <t>袁庄、鲁楼村</t>
  </si>
  <si>
    <t>在阳驿乡袁庄村、鲁楼村等村创建3000亩葡萄绿色高质高效示范基地，示范带动全县葡萄优质高产高效创建面积1.0万亩。购置有机肥、腐殖酸类肥100.0万元，水溶性肥90.0万元，肥水一体化设备50.0万元，果实套袋和铺设反光膜30.0万元，老棚改造50.0万元，果园微耕、自动卷膜机80.0万元</t>
  </si>
  <si>
    <t>产权归村集体所有，带动15人就业，年产绿色优质葡萄果5000吨，订单收购4500吨。年效益达到6000万元。</t>
  </si>
  <si>
    <t>提高葡萄种植户收入鼓励创建的新型经营主体和当地加工企业、网络销售平台签订订单，订单90%以上</t>
  </si>
  <si>
    <t>农业农村局</t>
  </si>
  <si>
    <t>2022年宁陵县高标准农田优质小麦种植基地续建项目</t>
  </si>
  <si>
    <t>逻岗镇、程楼乡、阳驿乡</t>
  </si>
  <si>
    <t>增施生物有机肥560万公斤、土壤调理剂11.2万公斤；新打机井192眼、铺设地埋管道103.4千米、铺设混凝土排水管0.089千米，新建农桥19座，新修田间路52.955千米，铺设地埋线123.73千米，安装电力计量设施302套，新建变电台区24座，新建县级高标准农田物联网平台1套，智慧农业综合管理平台3套，肥水一体化示范点2处。</t>
  </si>
  <si>
    <t>年增收粮食465.5万公斤，带动群众4592人，改善灌溉条件，改善土壤质量。</t>
  </si>
  <si>
    <t>2022年5月25日至7月25日</t>
  </si>
  <si>
    <t>2023年逻岗镇果蔬保鲜库建设项目</t>
  </si>
  <si>
    <t>郭老家</t>
  </si>
  <si>
    <t>新建97米*20.6米2000吨低温、果蔬保鲜冷库2000平方米</t>
  </si>
  <si>
    <t>产权归村集体所有，增加村集体经济收入，带动76户农户发展种植，带动8人就业，人均月增收2000元</t>
  </si>
  <si>
    <t>2023年阳驿乡小王庄果蔬保鲜冷库建设项目</t>
  </si>
  <si>
    <t>小王庄村</t>
  </si>
  <si>
    <t>新建22*60平方米2000吨低温、果蔬保鲜冷库1320平方米，库前大棚30*60平方米</t>
  </si>
  <si>
    <t>产权归村集体所有，增加5个村集体经济收入30万元，带动10户农户发展种植，带动6人就业，人均月增收1400元</t>
  </si>
  <si>
    <t>2023年阳驿乡訾堂村果蔬保鲜库建设项目</t>
  </si>
  <si>
    <t>訾堂村</t>
  </si>
  <si>
    <t>新建16*25平方米400吨低温果蔬保鲜冷库400平方米</t>
  </si>
  <si>
    <t>产权归村集体所有，增加村集体经济收入6.9万元，带动8户，带动4人就业，人均月增收1800元</t>
  </si>
  <si>
    <t>乡政府 乡村振兴局</t>
  </si>
  <si>
    <t>2023年刘楼乡薛屯村果蔬保鲜库建设项目</t>
  </si>
  <si>
    <t>薛屯村</t>
  </si>
  <si>
    <t>产权归村集体所有，增加村集体经济收入6.9万元，带动9户农户发展种植，带动5人就业，人均月增收1100元</t>
  </si>
  <si>
    <t>2023年刘楼乡吕北村果蔬保鲜库建设项目</t>
  </si>
  <si>
    <t>吕北村</t>
  </si>
  <si>
    <t>产权归村集体所有，增加村集体经济收入6.9万元，带动7户农户发展种植，带动6人就业，人均月增收1250元</t>
  </si>
  <si>
    <t>2023年赵村低温保鲜库建设项目</t>
  </si>
  <si>
    <t>新建12*24平方米300吨低温保鲜冷库280平方米</t>
  </si>
  <si>
    <t>产权归村集体所有，增加村集体经济收入4.8万元，带动4户农户发展种植，带动3人就业，人均月增收1000元</t>
  </si>
  <si>
    <t>2023年石桥镇关庄村果蔬保鲜库建设项目</t>
  </si>
  <si>
    <t>关庄村</t>
  </si>
  <si>
    <t>产权归村集体所有，增加村集体经济收入6.9万元，带动8户农户发展种植，带动4人就业，人均月增收1700元</t>
  </si>
  <si>
    <t>2023年石桥镇任庄村果蔬保鲜库建设项目</t>
  </si>
  <si>
    <t>任庄村</t>
  </si>
  <si>
    <t>产权归村集体所有，增加村集体经济收入6.9万元，带动6户农户发展种植，带动3人就业，人均月增收1600元</t>
  </si>
  <si>
    <t>2023年石桥镇郭叉楼村果蔬保鲜库建设项目</t>
  </si>
  <si>
    <t>郭叉楼</t>
  </si>
  <si>
    <t>产权归村集体所有，增加村集体经济收入6.9万元，带动9户农户发展种植，带动4人就业，人均月增收1400元</t>
  </si>
  <si>
    <t>2023年石桥镇郭花庄村果蔬保鲜库建设项目</t>
  </si>
  <si>
    <t>郭花庄</t>
  </si>
  <si>
    <t>产权归村集体所有，增加村集体经济收入6.9万元，带动6户农户发展种植，带动5人就业，人均月增收1800元</t>
  </si>
  <si>
    <t>2023年石桥镇万集村果蔬保鲜库建设项目</t>
  </si>
  <si>
    <t>万集村</t>
  </si>
  <si>
    <t>产权归村集体所有，增加村集体经济收入6.9万元，带动9户农户发展种植，带动4人就业，人均月增收1500元</t>
  </si>
  <si>
    <t>2023年阳驿乡陈营村果蔬保鲜库建设项目</t>
  </si>
  <si>
    <t>陈营</t>
  </si>
  <si>
    <t>产权归村集体所有，增加村集体经济收入6.9万元，带动8户农户发展种植，带动4人就业，人均月增收1400元</t>
  </si>
  <si>
    <t>2023年乔楼乡乔楼村冷库项目</t>
  </si>
  <si>
    <t>乔楼村</t>
  </si>
  <si>
    <t>新建800吨冷库一座</t>
  </si>
  <si>
    <t>产权归村集体所有，增加村集体经济收入11.4万元，带动12户农户发展种植，带动11人就业，人均增收2000元</t>
  </si>
  <si>
    <t>2023年程楼乡祁营村果蔬保鲜库建设项目</t>
  </si>
  <si>
    <t>新建100吨低温、果蔬冷库150平方米</t>
  </si>
  <si>
    <t>产权归村集体所有，增加村集体经济收入6.9万元，带动10户农户发展种植，带动4人就业，人均月增收1700元</t>
  </si>
  <si>
    <t>2023年刘楼乡陈庄村果蔬保鲜库、秋月梨棚架建设项目</t>
  </si>
  <si>
    <t>陈庄村</t>
  </si>
  <si>
    <t>产权归村集体所有，增加村集体经济收入7万元，带动13户农户发展种植，带动4人就业，人均月增收1300元</t>
  </si>
  <si>
    <t>2023年逻岗镇崔香吴村果蔬保鲜库建设项目</t>
  </si>
  <si>
    <t>崔香吴村</t>
  </si>
  <si>
    <t>产权归村集体所有，增加村集体经济收入6.9万元，带动16户农户发展种植，带动7人就业，人均月增收1500元</t>
  </si>
  <si>
    <t>2023年孔集乡李庄村果蔬保鲜库建设项目</t>
  </si>
  <si>
    <t>李庄村</t>
  </si>
  <si>
    <t>产权归村集体所有，增加村集体经济收入6.9万元，带动36户农户发展种植，带动8人就业，人均月增收1500元</t>
  </si>
  <si>
    <t>2023年阳驿乡胡大庄葡萄分拣车间配套设施项目</t>
  </si>
  <si>
    <t>胡大庄村</t>
  </si>
  <si>
    <t>新建葡萄分拣车间配套设施</t>
  </si>
  <si>
    <t>产权归村集体所有，村集体经济收入12万元，带动8户农户发展种植，带动7人就业，人均月增收2000元</t>
  </si>
  <si>
    <t>2023年程楼乡刘古堂村温室养殖大棚项目</t>
  </si>
  <si>
    <t>刘古堂村委</t>
  </si>
  <si>
    <t>温室20*30平方米养殖大棚10座，每座600平方米</t>
  </si>
  <si>
    <t>产权归村集体所有，增加村集体经济收入，带动10户农户发展温室大棚，带动10人就业，人均月增收2000元</t>
  </si>
  <si>
    <t>2023年柳河镇翟庙村委大棚建设项目</t>
  </si>
  <si>
    <t>翟庙村委</t>
  </si>
  <si>
    <t>新建20*40平方米大棚10座，每座800平方米</t>
  </si>
  <si>
    <t>产权归村集体所有，增加村集体经济收入2万元，带动已脱贫户3人就业，户月均增收2000元</t>
  </si>
  <si>
    <t>2023年阳驿乡阳光玫瑰温室大棚</t>
  </si>
  <si>
    <t>乡域内</t>
  </si>
  <si>
    <t>新建20*35平方米葡萄温棚7座，每座750平方米。</t>
  </si>
  <si>
    <t>产权归村集体所有，增加村集体经济收入，打造乡特色产业。带动15户农户发展葡萄种植，增加就业岗位8个，人均月增收1500元。</t>
  </si>
  <si>
    <t>2023年乔楼乡郑洼等村果蔬种植大棚建设项目</t>
  </si>
  <si>
    <t>郑洼村</t>
  </si>
  <si>
    <t>新建20*30平方米葡萄温棚5座，每座600平方米。</t>
  </si>
  <si>
    <t>产权归村集体所有，产权归村集体所有，增加村集体经济收入，带动8户农户发展种植，带动4人就业，人均月增收2000元</t>
  </si>
  <si>
    <t>2023年宁陵县石桥镇酥梨品种改良项目</t>
  </si>
  <si>
    <t>石桥镇、赵村乡、柳河镇、黄岗镇、阳驿乡、逻岗镇、等</t>
  </si>
  <si>
    <t>酥梨改良实验田891.7亩</t>
  </si>
  <si>
    <t>通过酥梨品种实验田改良，淘汰老品种，嫁接在市场上需求高，价格高的新品种，提高酥梨种植户收入，带动30户发展品种改良户均月增收1500元。</t>
  </si>
  <si>
    <t>提高酥梨种植户收入</t>
  </si>
  <si>
    <t>2023年秋月梨提质增产实施水肥一体化项目</t>
  </si>
  <si>
    <t>胡庄村、祁营村</t>
  </si>
  <si>
    <t>铺设地埋管1900米，2.5厘米地灌溉22000米、水肥一体机、过滤器、施肥罐10套、微喷头16500个。</t>
  </si>
  <si>
    <t>2023年科技局科技园酥梨分拣车间建设项目</t>
  </si>
  <si>
    <t>酥梨实验站</t>
  </si>
  <si>
    <t>新建20*30平方米酥梨分拣车间600平方米</t>
  </si>
  <si>
    <t>产权归政府所有，壮大县域经济发展，提高酥梨品质</t>
  </si>
  <si>
    <t>改善酥梨品种，提高酥梨效益，</t>
  </si>
  <si>
    <t xml:space="preserve">科技局 </t>
  </si>
  <si>
    <t>2023年华堡镇楚堂村肉鸽养殖厂建设项目</t>
  </si>
  <si>
    <t>楚堂村</t>
  </si>
  <si>
    <t>集中代养200户监测户，每户投入资金1万元</t>
  </si>
  <si>
    <t>集中代养无劳动能力三类户200户，户年收入500元。增加就业岗位5个，户均增收3000元。</t>
  </si>
  <si>
    <t>乡政府 畜牧发展服务中心</t>
  </si>
  <si>
    <t>2023年城郊乡刘油坊果蔬大棚种植项目</t>
  </si>
  <si>
    <t>刘油坊村</t>
  </si>
  <si>
    <t>新增果蔬温棚15座，每座600平方米</t>
  </si>
  <si>
    <t>产权归村集体所有，增加村集体经济收入5.4万元，带动5农户发展果蔬温棚种植，增加3人就业，户均月增收1500元。</t>
  </si>
  <si>
    <t>2023年家庭庭院经济建设项目</t>
  </si>
  <si>
    <t>全县发展种植、养殖、加工庭院经济示范村13个，</t>
  </si>
  <si>
    <t>每个村委带动15户享受政策脱贫户及监测户发展种植、养殖、加工及旅游业，户均月增收1500元</t>
  </si>
  <si>
    <t>2023年致富带头人培训费项目</t>
  </si>
  <si>
    <t>培训 2600人，其中普及培训2000人次，增值培训 600人；普及培训为 100 元/人/次，增值培训为 180 元/人/天,增值培训每人不得低于7天。</t>
  </si>
  <si>
    <t>完成致富带头人培训2600人，其中普及培训2000人次，增值培训600人。增值参训人员转化为电商达人、优质网商、电商就业创业者的比例达到20%，转化后人均月收入1200元以上。</t>
  </si>
  <si>
    <t>商务局</t>
  </si>
  <si>
    <t>2023年脱贫户、四位一体贷款贴息项目</t>
  </si>
  <si>
    <t>按照当年贷款利率为已脱贫户产业发展提供金融扶贫贷款贴息</t>
  </si>
  <si>
    <t>切实解决已脱贫户发展产业缺资金问题，帮助其发展种植、养殖和加工等脱贫产业带动3700户脱贫户发展种植、养殖、加工业，户均月增收900元</t>
  </si>
  <si>
    <t>提高已脱贫户收入促进稳定脱贫。</t>
  </si>
  <si>
    <t>金融工作局</t>
  </si>
  <si>
    <t>2023年柳河镇袁庄等村肉鸡养殖厂建设项目</t>
  </si>
  <si>
    <t>袁庄等村</t>
  </si>
  <si>
    <t>1、新建标准化肉鸡舍3栋，共计4736.79平方米新修道路1800平方</t>
  </si>
  <si>
    <t>产权归村集体所有，增加村集体收入14.88万元，带动群众52户发展肉鸡养殖，增加5人就业，人均月增收1500元。</t>
  </si>
  <si>
    <t>乡村振兴局
乡镇政府</t>
  </si>
  <si>
    <t>三、就业创业</t>
  </si>
  <si>
    <t>2023年公益性岗位补助项目</t>
  </si>
  <si>
    <t>就业创业</t>
  </si>
  <si>
    <t>新增公益性岗位2384人</t>
  </si>
  <si>
    <t>增加已脱贫户收入，使3146人月增收300元</t>
  </si>
  <si>
    <t>2023年3月至2023年12月</t>
  </si>
  <si>
    <t>乡村振兴局</t>
  </si>
  <si>
    <t>2023年雨露计划补助、技能培训、致富带头人培训项目</t>
  </si>
  <si>
    <t>职业教育1883人次，282.45万元。短期技能培训172人，32.5万元。</t>
  </si>
  <si>
    <t>露计划补助1883人短期技能补助172人，使已脱贫户学习技术增加其就业机会，通过一卡通形式进行发放到户到人。</t>
  </si>
  <si>
    <t>解决已脱贫户学生上学难问题</t>
  </si>
  <si>
    <t>2023年三类户省外务工交通补助项目</t>
  </si>
  <si>
    <t>省外务工的三类户交通补贴</t>
  </si>
  <si>
    <t>增加有劳动能力的三类户务工积极性，补贴6000户脱贫群众。</t>
  </si>
  <si>
    <t>各乡镇</t>
  </si>
  <si>
    <t>2023年监测对象产业就业奖补项目</t>
  </si>
  <si>
    <t>对全县834户监测对象进行产业就业奖补</t>
  </si>
  <si>
    <t>为2023年监测对象进行产业就业奖补，提高自身发展动力，增加内生动力</t>
  </si>
  <si>
    <t>乡镇政府</t>
  </si>
  <si>
    <t>四、项目管理费</t>
  </si>
  <si>
    <t>宁陵县2023年项目管理费项目</t>
  </si>
  <si>
    <t>项目管理费</t>
  </si>
  <si>
    <t>中央衔接资金、省级衔接资金、市级资金按中、省、市衔接资金1%提取，用于项目前期审计、评审、招标、监理、验收、绩效管理等与项目管理相关的支出</t>
  </si>
  <si>
    <t>对资金项目进行勘测设计、造价和监理等，确保工程质量，发挥工程最大效益。</t>
  </si>
  <si>
    <t>通过项目实施，强化项目全过程管理，确保项目发挥最大效益。</t>
  </si>
  <si>
    <t>2023年1月至2023年12月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</si>
</sst>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5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24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0"/>
      <color theme="1"/>
      <name val="Calibri"/>
      <family val="0"/>
    </font>
    <font>
      <sz val="11"/>
      <color theme="1"/>
      <name val="仿宋"/>
      <family val="3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vertical="center" wrapText="1"/>
    </xf>
    <xf numFmtId="0" fontId="55" fillId="33" borderId="9" xfId="0" applyFont="1" applyFill="1" applyBorder="1" applyAlignment="1">
      <alignment vertical="center" wrapText="1"/>
    </xf>
    <xf numFmtId="0" fontId="55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1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vertical="center" wrapText="1"/>
    </xf>
    <xf numFmtId="0" fontId="56" fillId="33" borderId="9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57" fontId="50" fillId="33" borderId="9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0" fontId="54" fillId="33" borderId="9" xfId="0" applyNumberFormat="1" applyFont="1" applyFill="1" applyBorder="1" applyAlignment="1">
      <alignment horizontal="center" vertical="center" wrapText="1"/>
    </xf>
    <xf numFmtId="178" fontId="51" fillId="33" borderId="9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176" fontId="57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52"/>
  <sheetViews>
    <sheetView tabSelected="1" zoomScale="90" zoomScaleNormal="90" zoomScaleSheetLayoutView="70" workbookViewId="0" topLeftCell="A1">
      <pane ySplit="2" topLeftCell="A3" activePane="bottomLeft" state="frozen"/>
      <selection pane="bottomLeft" activeCell="H171" sqref="H171"/>
    </sheetView>
  </sheetViews>
  <sheetFormatPr defaultColWidth="9.00390625" defaultRowHeight="14.25"/>
  <cols>
    <col min="1" max="1" width="5.375" style="7" customWidth="1"/>
    <col min="2" max="2" width="20.75390625" style="8" customWidth="1"/>
    <col min="3" max="3" width="5.375" style="9" customWidth="1"/>
    <col min="4" max="4" width="4.50390625" style="10" customWidth="1"/>
    <col min="5" max="5" width="8.375" style="9" customWidth="1"/>
    <col min="6" max="6" width="31.50390625" style="8" customWidth="1"/>
    <col min="7" max="7" width="11.00390625" style="11" customWidth="1"/>
    <col min="8" max="8" width="49.125" style="8" customWidth="1"/>
    <col min="9" max="9" width="29.875" style="8" customWidth="1"/>
    <col min="10" max="11" width="11.125" style="12" customWidth="1"/>
    <col min="12" max="12" width="5.50390625" style="10" customWidth="1"/>
    <col min="13" max="167" width="9.00390625" style="13" customWidth="1"/>
    <col min="168" max="242" width="9.00390625" style="14" customWidth="1"/>
  </cols>
  <sheetData>
    <row r="1" spans="1:12" s="1" customFormat="1" ht="39" customHeight="1">
      <c r="A1" s="15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</row>
    <row r="2" spans="1:12" s="2" customFormat="1" ht="36" customHeight="1">
      <c r="A2" s="17" t="s">
        <v>1</v>
      </c>
      <c r="B2" s="18" t="s">
        <v>2</v>
      </c>
      <c r="C2" s="19" t="s">
        <v>3</v>
      </c>
      <c r="D2" s="19" t="s">
        <v>4</v>
      </c>
      <c r="E2" s="18" t="s">
        <v>5</v>
      </c>
      <c r="F2" s="18" t="s">
        <v>6</v>
      </c>
      <c r="G2" s="20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spans="1:12" s="3" customFormat="1" ht="36" customHeight="1">
      <c r="A3" s="17"/>
      <c r="B3" s="18" t="s">
        <v>13</v>
      </c>
      <c r="C3" s="21"/>
      <c r="D3" s="21"/>
      <c r="E3" s="17"/>
      <c r="F3" s="17"/>
      <c r="G3" s="22">
        <f>G4+G104+G146+G151</f>
        <v>27346.1</v>
      </c>
      <c r="H3" s="17"/>
      <c r="I3" s="17"/>
      <c r="J3" s="17"/>
      <c r="K3" s="17"/>
      <c r="L3" s="17"/>
    </row>
    <row r="4" spans="1:12" s="3" customFormat="1" ht="36" customHeight="1">
      <c r="A4" s="17"/>
      <c r="B4" s="18" t="s">
        <v>14</v>
      </c>
      <c r="C4" s="23"/>
      <c r="D4" s="23"/>
      <c r="E4" s="23"/>
      <c r="F4" s="23"/>
      <c r="G4" s="23">
        <f>SUM(G5:G103)</f>
        <v>12220.0346</v>
      </c>
      <c r="H4" s="23"/>
      <c r="I4" s="23"/>
      <c r="J4" s="23"/>
      <c r="K4" s="23"/>
      <c r="L4" s="23"/>
    </row>
    <row r="5" spans="1:12" s="4" customFormat="1" ht="55.5" customHeight="1">
      <c r="A5" s="24">
        <v>1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5">
        <v>111</v>
      </c>
      <c r="H5" s="25" t="s">
        <v>20</v>
      </c>
      <c r="I5" s="25" t="s">
        <v>21</v>
      </c>
      <c r="J5" s="25" t="s">
        <v>22</v>
      </c>
      <c r="K5" s="25" t="s">
        <v>23</v>
      </c>
      <c r="L5" s="28"/>
    </row>
    <row r="6" spans="1:12" s="4" customFormat="1" ht="55.5" customHeight="1">
      <c r="A6" s="24">
        <v>2</v>
      </c>
      <c r="B6" s="25" t="s">
        <v>24</v>
      </c>
      <c r="C6" s="25" t="s">
        <v>16</v>
      </c>
      <c r="D6" s="25" t="s">
        <v>17</v>
      </c>
      <c r="E6" s="25" t="s">
        <v>25</v>
      </c>
      <c r="F6" s="25" t="s">
        <v>26</v>
      </c>
      <c r="G6" s="25">
        <v>74</v>
      </c>
      <c r="H6" s="25" t="s">
        <v>27</v>
      </c>
      <c r="I6" s="25" t="s">
        <v>21</v>
      </c>
      <c r="J6" s="25" t="s">
        <v>22</v>
      </c>
      <c r="K6" s="25" t="s">
        <v>23</v>
      </c>
      <c r="L6" s="28"/>
    </row>
    <row r="7" spans="1:12" s="4" customFormat="1" ht="55.5" customHeight="1">
      <c r="A7" s="24">
        <v>3</v>
      </c>
      <c r="B7" s="25" t="s">
        <v>28</v>
      </c>
      <c r="C7" s="25" t="s">
        <v>16</v>
      </c>
      <c r="D7" s="25" t="s">
        <v>17</v>
      </c>
      <c r="E7" s="25" t="s">
        <v>29</v>
      </c>
      <c r="F7" s="25" t="s">
        <v>30</v>
      </c>
      <c r="G7" s="25">
        <v>45</v>
      </c>
      <c r="H7" s="25" t="s">
        <v>31</v>
      </c>
      <c r="I7" s="25" t="s">
        <v>21</v>
      </c>
      <c r="J7" s="25" t="s">
        <v>22</v>
      </c>
      <c r="K7" s="25" t="s">
        <v>23</v>
      </c>
      <c r="L7" s="29"/>
    </row>
    <row r="8" spans="1:12" s="4" customFormat="1" ht="55.5" customHeight="1">
      <c r="A8" s="24">
        <v>4</v>
      </c>
      <c r="B8" s="25" t="s">
        <v>32</v>
      </c>
      <c r="C8" s="25" t="s">
        <v>16</v>
      </c>
      <c r="D8" s="25" t="s">
        <v>17</v>
      </c>
      <c r="E8" s="25" t="s">
        <v>33</v>
      </c>
      <c r="F8" s="25" t="s">
        <v>34</v>
      </c>
      <c r="G8" s="25">
        <v>82</v>
      </c>
      <c r="H8" s="25" t="s">
        <v>35</v>
      </c>
      <c r="I8" s="25" t="s">
        <v>21</v>
      </c>
      <c r="J8" s="25" t="s">
        <v>22</v>
      </c>
      <c r="K8" s="25" t="s">
        <v>23</v>
      </c>
      <c r="L8" s="28"/>
    </row>
    <row r="9" spans="1:12" s="4" customFormat="1" ht="55.5" customHeight="1">
      <c r="A9" s="24">
        <v>5</v>
      </c>
      <c r="B9" s="25" t="s">
        <v>36</v>
      </c>
      <c r="C9" s="25" t="s">
        <v>16</v>
      </c>
      <c r="D9" s="25" t="s">
        <v>17</v>
      </c>
      <c r="E9" s="25" t="s">
        <v>37</v>
      </c>
      <c r="F9" s="25" t="s">
        <v>38</v>
      </c>
      <c r="G9" s="25">
        <v>67</v>
      </c>
      <c r="H9" s="25" t="s">
        <v>39</v>
      </c>
      <c r="I9" s="25" t="s">
        <v>21</v>
      </c>
      <c r="J9" s="25" t="s">
        <v>22</v>
      </c>
      <c r="K9" s="25" t="s">
        <v>23</v>
      </c>
      <c r="L9" s="29"/>
    </row>
    <row r="10" spans="1:12" s="4" customFormat="1" ht="55.5" customHeight="1">
      <c r="A10" s="24">
        <v>6</v>
      </c>
      <c r="B10" s="25" t="s">
        <v>40</v>
      </c>
      <c r="C10" s="25" t="s">
        <v>16</v>
      </c>
      <c r="D10" s="25" t="s">
        <v>17</v>
      </c>
      <c r="E10" s="25" t="s">
        <v>41</v>
      </c>
      <c r="F10" s="25" t="s">
        <v>42</v>
      </c>
      <c r="G10" s="25">
        <v>30.5805</v>
      </c>
      <c r="H10" s="25" t="s">
        <v>43</v>
      </c>
      <c r="I10" s="25" t="s">
        <v>21</v>
      </c>
      <c r="J10" s="25" t="s">
        <v>22</v>
      </c>
      <c r="K10" s="25" t="s">
        <v>23</v>
      </c>
      <c r="L10" s="28"/>
    </row>
    <row r="11" spans="1:12" s="4" customFormat="1" ht="55.5" customHeight="1">
      <c r="A11" s="24">
        <v>7</v>
      </c>
      <c r="B11" s="25" t="s">
        <v>44</v>
      </c>
      <c r="C11" s="25" t="s">
        <v>16</v>
      </c>
      <c r="D11" s="25" t="s">
        <v>17</v>
      </c>
      <c r="E11" s="25" t="s">
        <v>45</v>
      </c>
      <c r="F11" s="25" t="s">
        <v>26</v>
      </c>
      <c r="G11" s="25">
        <v>65</v>
      </c>
      <c r="H11" s="25" t="s">
        <v>46</v>
      </c>
      <c r="I11" s="25" t="s">
        <v>21</v>
      </c>
      <c r="J11" s="25" t="s">
        <v>22</v>
      </c>
      <c r="K11" s="25" t="s">
        <v>23</v>
      </c>
      <c r="L11" s="28"/>
    </row>
    <row r="12" spans="1:12" s="4" customFormat="1" ht="55.5" customHeight="1">
      <c r="A12" s="24">
        <v>8</v>
      </c>
      <c r="B12" s="25" t="s">
        <v>47</v>
      </c>
      <c r="C12" s="25" t="s">
        <v>16</v>
      </c>
      <c r="D12" s="25" t="s">
        <v>17</v>
      </c>
      <c r="E12" s="25" t="s">
        <v>48</v>
      </c>
      <c r="F12" s="25" t="s">
        <v>26</v>
      </c>
      <c r="G12" s="25">
        <v>65</v>
      </c>
      <c r="H12" s="25" t="s">
        <v>49</v>
      </c>
      <c r="I12" s="25" t="s">
        <v>21</v>
      </c>
      <c r="J12" s="25" t="s">
        <v>22</v>
      </c>
      <c r="K12" s="25" t="s">
        <v>23</v>
      </c>
      <c r="L12" s="28"/>
    </row>
    <row r="13" spans="1:12" s="4" customFormat="1" ht="55.5" customHeight="1">
      <c r="A13" s="24">
        <v>9</v>
      </c>
      <c r="B13" s="25" t="s">
        <v>50</v>
      </c>
      <c r="C13" s="25" t="s">
        <v>16</v>
      </c>
      <c r="D13" s="25" t="s">
        <v>17</v>
      </c>
      <c r="E13" s="25" t="s">
        <v>51</v>
      </c>
      <c r="F13" s="25" t="s">
        <v>26</v>
      </c>
      <c r="G13" s="25">
        <v>65</v>
      </c>
      <c r="H13" s="25" t="s">
        <v>52</v>
      </c>
      <c r="I13" s="25" t="s">
        <v>21</v>
      </c>
      <c r="J13" s="25" t="s">
        <v>22</v>
      </c>
      <c r="K13" s="25" t="s">
        <v>23</v>
      </c>
      <c r="L13" s="29"/>
    </row>
    <row r="14" spans="1:12" s="4" customFormat="1" ht="55.5" customHeight="1">
      <c r="A14" s="24">
        <v>10</v>
      </c>
      <c r="B14" s="25" t="s">
        <v>53</v>
      </c>
      <c r="C14" s="25" t="s">
        <v>16</v>
      </c>
      <c r="D14" s="25" t="s">
        <v>17</v>
      </c>
      <c r="E14" s="25" t="s">
        <v>54</v>
      </c>
      <c r="F14" s="25" t="s">
        <v>55</v>
      </c>
      <c r="G14" s="25">
        <v>32.5</v>
      </c>
      <c r="H14" s="25" t="s">
        <v>56</v>
      </c>
      <c r="I14" s="25" t="s">
        <v>21</v>
      </c>
      <c r="J14" s="25" t="s">
        <v>22</v>
      </c>
      <c r="K14" s="25" t="s">
        <v>23</v>
      </c>
      <c r="L14" s="28"/>
    </row>
    <row r="15" spans="1:12" s="4" customFormat="1" ht="55.5" customHeight="1">
      <c r="A15" s="24">
        <v>11</v>
      </c>
      <c r="B15" s="25" t="s">
        <v>57</v>
      </c>
      <c r="C15" s="25" t="s">
        <v>16</v>
      </c>
      <c r="D15" s="25" t="s">
        <v>17</v>
      </c>
      <c r="E15" s="25" t="s">
        <v>58</v>
      </c>
      <c r="F15" s="25" t="s">
        <v>55</v>
      </c>
      <c r="G15" s="25">
        <v>32.5</v>
      </c>
      <c r="H15" s="25" t="s">
        <v>59</v>
      </c>
      <c r="I15" s="25" t="s">
        <v>21</v>
      </c>
      <c r="J15" s="25" t="s">
        <v>22</v>
      </c>
      <c r="K15" s="25" t="s">
        <v>23</v>
      </c>
      <c r="L15" s="28"/>
    </row>
    <row r="16" spans="1:12" s="4" customFormat="1" ht="55.5" customHeight="1">
      <c r="A16" s="24">
        <v>12</v>
      </c>
      <c r="B16" s="25" t="s">
        <v>60</v>
      </c>
      <c r="C16" s="25" t="s">
        <v>61</v>
      </c>
      <c r="D16" s="25" t="s">
        <v>17</v>
      </c>
      <c r="E16" s="25" t="s">
        <v>62</v>
      </c>
      <c r="F16" s="25" t="s">
        <v>63</v>
      </c>
      <c r="G16" s="26">
        <v>59</v>
      </c>
      <c r="H16" s="25" t="s">
        <v>64</v>
      </c>
      <c r="I16" s="25" t="s">
        <v>21</v>
      </c>
      <c r="J16" s="25" t="s">
        <v>22</v>
      </c>
      <c r="K16" s="25" t="s">
        <v>23</v>
      </c>
      <c r="L16" s="28"/>
    </row>
    <row r="17" spans="1:12" s="4" customFormat="1" ht="55.5" customHeight="1">
      <c r="A17" s="24">
        <v>13</v>
      </c>
      <c r="B17" s="25" t="s">
        <v>65</v>
      </c>
      <c r="C17" s="25" t="s">
        <v>61</v>
      </c>
      <c r="D17" s="25" t="s">
        <v>17</v>
      </c>
      <c r="E17" s="25" t="s">
        <v>66</v>
      </c>
      <c r="F17" s="25" t="s">
        <v>67</v>
      </c>
      <c r="G17" s="26">
        <v>73</v>
      </c>
      <c r="H17" s="25" t="s">
        <v>68</v>
      </c>
      <c r="I17" s="25" t="s">
        <v>21</v>
      </c>
      <c r="J17" s="25" t="s">
        <v>22</v>
      </c>
      <c r="K17" s="25" t="s">
        <v>23</v>
      </c>
      <c r="L17" s="30"/>
    </row>
    <row r="18" spans="1:12" s="4" customFormat="1" ht="55.5" customHeight="1">
      <c r="A18" s="24">
        <v>14</v>
      </c>
      <c r="B18" s="25" t="s">
        <v>69</v>
      </c>
      <c r="C18" s="25" t="s">
        <v>61</v>
      </c>
      <c r="D18" s="25" t="s">
        <v>17</v>
      </c>
      <c r="E18" s="25" t="s">
        <v>70</v>
      </c>
      <c r="F18" s="25" t="s">
        <v>71</v>
      </c>
      <c r="G18" s="26">
        <v>92</v>
      </c>
      <c r="H18" s="25" t="s">
        <v>72</v>
      </c>
      <c r="I18" s="25" t="s">
        <v>21</v>
      </c>
      <c r="J18" s="25" t="s">
        <v>22</v>
      </c>
      <c r="K18" s="25" t="s">
        <v>23</v>
      </c>
      <c r="L18" s="30"/>
    </row>
    <row r="19" spans="1:12" s="4" customFormat="1" ht="55.5" customHeight="1">
      <c r="A19" s="24">
        <v>15</v>
      </c>
      <c r="B19" s="25" t="s">
        <v>73</v>
      </c>
      <c r="C19" s="25" t="s">
        <v>61</v>
      </c>
      <c r="D19" s="25" t="s">
        <v>17</v>
      </c>
      <c r="E19" s="25" t="s">
        <v>74</v>
      </c>
      <c r="F19" s="25" t="s">
        <v>71</v>
      </c>
      <c r="G19" s="26">
        <v>92</v>
      </c>
      <c r="H19" s="25" t="s">
        <v>75</v>
      </c>
      <c r="I19" s="25" t="s">
        <v>21</v>
      </c>
      <c r="J19" s="25" t="s">
        <v>22</v>
      </c>
      <c r="K19" s="25" t="s">
        <v>23</v>
      </c>
      <c r="L19" s="30"/>
    </row>
    <row r="20" spans="1:12" s="4" customFormat="1" ht="55.5" customHeight="1">
      <c r="A20" s="24">
        <v>16</v>
      </c>
      <c r="B20" s="25" t="s">
        <v>76</v>
      </c>
      <c r="C20" s="25" t="s">
        <v>61</v>
      </c>
      <c r="D20" s="25" t="s">
        <v>17</v>
      </c>
      <c r="E20" s="25" t="s">
        <v>77</v>
      </c>
      <c r="F20" s="25" t="s">
        <v>78</v>
      </c>
      <c r="G20" s="26">
        <v>103</v>
      </c>
      <c r="H20" s="25" t="s">
        <v>79</v>
      </c>
      <c r="I20" s="25" t="s">
        <v>21</v>
      </c>
      <c r="J20" s="25" t="s">
        <v>22</v>
      </c>
      <c r="K20" s="25" t="s">
        <v>23</v>
      </c>
      <c r="L20" s="30"/>
    </row>
    <row r="21" spans="1:12" s="4" customFormat="1" ht="55.5" customHeight="1">
      <c r="A21" s="24">
        <v>17</v>
      </c>
      <c r="B21" s="25" t="s">
        <v>80</v>
      </c>
      <c r="C21" s="25" t="s">
        <v>61</v>
      </c>
      <c r="D21" s="25" t="s">
        <v>17</v>
      </c>
      <c r="E21" s="25" t="s">
        <v>81</v>
      </c>
      <c r="F21" s="25" t="s">
        <v>78</v>
      </c>
      <c r="G21" s="26">
        <v>103</v>
      </c>
      <c r="H21" s="25" t="s">
        <v>82</v>
      </c>
      <c r="I21" s="25" t="s">
        <v>21</v>
      </c>
      <c r="J21" s="25" t="s">
        <v>22</v>
      </c>
      <c r="K21" s="25" t="s">
        <v>23</v>
      </c>
      <c r="L21" s="30"/>
    </row>
    <row r="22" spans="1:12" s="4" customFormat="1" ht="55.5" customHeight="1">
      <c r="A22" s="24">
        <v>18</v>
      </c>
      <c r="B22" s="25" t="s">
        <v>83</v>
      </c>
      <c r="C22" s="25" t="s">
        <v>61</v>
      </c>
      <c r="D22" s="25" t="s">
        <v>17</v>
      </c>
      <c r="E22" s="25" t="s">
        <v>84</v>
      </c>
      <c r="F22" s="25" t="s">
        <v>67</v>
      </c>
      <c r="G22" s="26">
        <v>73</v>
      </c>
      <c r="H22" s="25" t="s">
        <v>85</v>
      </c>
      <c r="I22" s="25" t="s">
        <v>21</v>
      </c>
      <c r="J22" s="25" t="s">
        <v>22</v>
      </c>
      <c r="K22" s="25" t="s">
        <v>23</v>
      </c>
      <c r="L22" s="30"/>
    </row>
    <row r="23" spans="1:12" s="4" customFormat="1" ht="55.5" customHeight="1">
      <c r="A23" s="24">
        <v>19</v>
      </c>
      <c r="B23" s="25" t="s">
        <v>86</v>
      </c>
      <c r="C23" s="25" t="s">
        <v>61</v>
      </c>
      <c r="D23" s="25" t="s">
        <v>17</v>
      </c>
      <c r="E23" s="25" t="s">
        <v>87</v>
      </c>
      <c r="F23" s="25" t="s">
        <v>88</v>
      </c>
      <c r="G23" s="26">
        <v>168</v>
      </c>
      <c r="H23" s="25" t="s">
        <v>89</v>
      </c>
      <c r="I23" s="25" t="s">
        <v>21</v>
      </c>
      <c r="J23" s="25" t="s">
        <v>22</v>
      </c>
      <c r="K23" s="25" t="s">
        <v>23</v>
      </c>
      <c r="L23" s="30"/>
    </row>
    <row r="24" spans="1:12" s="4" customFormat="1" ht="55.5" customHeight="1">
      <c r="A24" s="24">
        <v>20</v>
      </c>
      <c r="B24" s="25" t="s">
        <v>90</v>
      </c>
      <c r="C24" s="25" t="s">
        <v>61</v>
      </c>
      <c r="D24" s="25" t="s">
        <v>17</v>
      </c>
      <c r="E24" s="25" t="s">
        <v>91</v>
      </c>
      <c r="F24" s="25" t="s">
        <v>92</v>
      </c>
      <c r="G24" s="26">
        <v>53</v>
      </c>
      <c r="H24" s="25" t="s">
        <v>93</v>
      </c>
      <c r="I24" s="25" t="s">
        <v>21</v>
      </c>
      <c r="J24" s="25" t="s">
        <v>22</v>
      </c>
      <c r="K24" s="25" t="s">
        <v>23</v>
      </c>
      <c r="L24" s="30"/>
    </row>
    <row r="25" spans="1:12" s="4" customFormat="1" ht="55.5" customHeight="1">
      <c r="A25" s="24">
        <v>21</v>
      </c>
      <c r="B25" s="25" t="s">
        <v>94</v>
      </c>
      <c r="C25" s="25" t="s">
        <v>61</v>
      </c>
      <c r="D25" s="25" t="s">
        <v>17</v>
      </c>
      <c r="E25" s="25" t="s">
        <v>95</v>
      </c>
      <c r="F25" s="25" t="s">
        <v>67</v>
      </c>
      <c r="G25" s="26">
        <v>73</v>
      </c>
      <c r="H25" s="25" t="s">
        <v>96</v>
      </c>
      <c r="I25" s="25" t="s">
        <v>21</v>
      </c>
      <c r="J25" s="25" t="s">
        <v>22</v>
      </c>
      <c r="K25" s="25" t="s">
        <v>23</v>
      </c>
      <c r="L25" s="30"/>
    </row>
    <row r="26" spans="1:12" s="4" customFormat="1" ht="55.5" customHeight="1">
      <c r="A26" s="24">
        <v>22</v>
      </c>
      <c r="B26" s="25" t="s">
        <v>97</v>
      </c>
      <c r="C26" s="25" t="s">
        <v>61</v>
      </c>
      <c r="D26" s="25" t="s">
        <v>17</v>
      </c>
      <c r="E26" s="25" t="s">
        <v>98</v>
      </c>
      <c r="F26" s="25" t="s">
        <v>99</v>
      </c>
      <c r="G26" s="26">
        <v>62</v>
      </c>
      <c r="H26" s="25" t="s">
        <v>100</v>
      </c>
      <c r="I26" s="25" t="s">
        <v>21</v>
      </c>
      <c r="J26" s="25" t="s">
        <v>22</v>
      </c>
      <c r="K26" s="25" t="s">
        <v>23</v>
      </c>
      <c r="L26" s="30"/>
    </row>
    <row r="27" spans="1:12" s="4" customFormat="1" ht="55.5" customHeight="1">
      <c r="A27" s="24">
        <v>23</v>
      </c>
      <c r="B27" s="25" t="s">
        <v>101</v>
      </c>
      <c r="C27" s="25" t="s">
        <v>61</v>
      </c>
      <c r="D27" s="25" t="s">
        <v>17</v>
      </c>
      <c r="E27" s="25" t="s">
        <v>102</v>
      </c>
      <c r="F27" s="25" t="s">
        <v>103</v>
      </c>
      <c r="G27" s="26">
        <v>76</v>
      </c>
      <c r="H27" s="25" t="s">
        <v>104</v>
      </c>
      <c r="I27" s="25" t="s">
        <v>21</v>
      </c>
      <c r="J27" s="25" t="s">
        <v>22</v>
      </c>
      <c r="K27" s="25" t="s">
        <v>23</v>
      </c>
      <c r="L27" s="30"/>
    </row>
    <row r="28" spans="1:12" s="4" customFormat="1" ht="55.5" customHeight="1">
      <c r="A28" s="24">
        <v>24</v>
      </c>
      <c r="B28" s="25" t="s">
        <v>105</v>
      </c>
      <c r="C28" s="25" t="s">
        <v>61</v>
      </c>
      <c r="D28" s="25" t="s">
        <v>17</v>
      </c>
      <c r="E28" s="25" t="s">
        <v>106</v>
      </c>
      <c r="F28" s="25" t="s">
        <v>71</v>
      </c>
      <c r="G28" s="26">
        <v>92</v>
      </c>
      <c r="H28" s="25" t="s">
        <v>107</v>
      </c>
      <c r="I28" s="25" t="s">
        <v>21</v>
      </c>
      <c r="J28" s="25" t="s">
        <v>22</v>
      </c>
      <c r="K28" s="25" t="s">
        <v>23</v>
      </c>
      <c r="L28" s="29"/>
    </row>
    <row r="29" spans="1:12" s="4" customFormat="1" ht="55.5" customHeight="1">
      <c r="A29" s="24">
        <v>25</v>
      </c>
      <c r="B29" s="25" t="s">
        <v>108</v>
      </c>
      <c r="C29" s="25" t="s">
        <v>61</v>
      </c>
      <c r="D29" s="25" t="s">
        <v>17</v>
      </c>
      <c r="E29" s="25" t="s">
        <v>109</v>
      </c>
      <c r="F29" s="25" t="s">
        <v>110</v>
      </c>
      <c r="G29" s="26">
        <v>65</v>
      </c>
      <c r="H29" s="25" t="s">
        <v>111</v>
      </c>
      <c r="I29" s="25" t="s">
        <v>21</v>
      </c>
      <c r="J29" s="25" t="s">
        <v>22</v>
      </c>
      <c r="K29" s="25" t="s">
        <v>23</v>
      </c>
      <c r="L29" s="30"/>
    </row>
    <row r="30" spans="1:12" s="4" customFormat="1" ht="55.5" customHeight="1">
      <c r="A30" s="24">
        <v>26</v>
      </c>
      <c r="B30" s="25" t="s">
        <v>112</v>
      </c>
      <c r="C30" s="25" t="s">
        <v>61</v>
      </c>
      <c r="D30" s="25" t="s">
        <v>17</v>
      </c>
      <c r="E30" s="25" t="s">
        <v>113</v>
      </c>
      <c r="F30" s="25" t="s">
        <v>114</v>
      </c>
      <c r="G30" s="26">
        <v>38</v>
      </c>
      <c r="H30" s="25" t="s">
        <v>46</v>
      </c>
      <c r="I30" s="25" t="s">
        <v>21</v>
      </c>
      <c r="J30" s="25" t="s">
        <v>22</v>
      </c>
      <c r="K30" s="25" t="s">
        <v>23</v>
      </c>
      <c r="L30" s="30"/>
    </row>
    <row r="31" spans="1:12" s="4" customFormat="1" ht="55.5" customHeight="1">
      <c r="A31" s="24">
        <v>27</v>
      </c>
      <c r="B31" s="25" t="s">
        <v>115</v>
      </c>
      <c r="C31" s="25" t="s">
        <v>61</v>
      </c>
      <c r="D31" s="25" t="s">
        <v>17</v>
      </c>
      <c r="E31" s="25" t="s">
        <v>116</v>
      </c>
      <c r="F31" s="25" t="s">
        <v>117</v>
      </c>
      <c r="G31" s="26">
        <v>38</v>
      </c>
      <c r="H31" s="25" t="s">
        <v>118</v>
      </c>
      <c r="I31" s="25" t="s">
        <v>21</v>
      </c>
      <c r="J31" s="25" t="s">
        <v>22</v>
      </c>
      <c r="K31" s="25" t="s">
        <v>23</v>
      </c>
      <c r="L31" s="30"/>
    </row>
    <row r="32" spans="1:12" s="4" customFormat="1" ht="55.5" customHeight="1">
      <c r="A32" s="24">
        <v>28</v>
      </c>
      <c r="B32" s="25" t="s">
        <v>119</v>
      </c>
      <c r="C32" s="25" t="s">
        <v>61</v>
      </c>
      <c r="D32" s="25" t="s">
        <v>17</v>
      </c>
      <c r="E32" s="25" t="s">
        <v>120</v>
      </c>
      <c r="F32" s="25" t="s">
        <v>92</v>
      </c>
      <c r="G32" s="26">
        <v>55</v>
      </c>
      <c r="H32" s="25" t="s">
        <v>121</v>
      </c>
      <c r="I32" s="25" t="s">
        <v>21</v>
      </c>
      <c r="J32" s="25" t="s">
        <v>22</v>
      </c>
      <c r="K32" s="25" t="s">
        <v>23</v>
      </c>
      <c r="L32" s="29"/>
    </row>
    <row r="33" spans="1:12" s="4" customFormat="1" ht="55.5" customHeight="1">
      <c r="A33" s="24">
        <v>29</v>
      </c>
      <c r="B33" s="25" t="s">
        <v>122</v>
      </c>
      <c r="C33" s="25" t="s">
        <v>61</v>
      </c>
      <c r="D33" s="25" t="s">
        <v>17</v>
      </c>
      <c r="E33" s="25" t="s">
        <v>123</v>
      </c>
      <c r="F33" s="25" t="s">
        <v>78</v>
      </c>
      <c r="G33" s="26">
        <v>104</v>
      </c>
      <c r="H33" s="25" t="s">
        <v>124</v>
      </c>
      <c r="I33" s="25" t="s">
        <v>21</v>
      </c>
      <c r="J33" s="25" t="s">
        <v>22</v>
      </c>
      <c r="K33" s="25" t="s">
        <v>23</v>
      </c>
      <c r="L33" s="30"/>
    </row>
    <row r="34" spans="1:12" s="4" customFormat="1" ht="55.5" customHeight="1">
      <c r="A34" s="24">
        <v>30</v>
      </c>
      <c r="B34" s="25" t="s">
        <v>125</v>
      </c>
      <c r="C34" s="25" t="s">
        <v>61</v>
      </c>
      <c r="D34" s="25" t="s">
        <v>17</v>
      </c>
      <c r="E34" s="25" t="s">
        <v>126</v>
      </c>
      <c r="F34" s="25" t="s">
        <v>92</v>
      </c>
      <c r="G34" s="26">
        <v>55</v>
      </c>
      <c r="H34" s="25" t="s">
        <v>127</v>
      </c>
      <c r="I34" s="25" t="s">
        <v>21</v>
      </c>
      <c r="J34" s="25" t="s">
        <v>22</v>
      </c>
      <c r="K34" s="25" t="s">
        <v>23</v>
      </c>
      <c r="L34" s="25"/>
    </row>
    <row r="35" spans="1:12" s="4" customFormat="1" ht="55.5" customHeight="1">
      <c r="A35" s="24">
        <v>31</v>
      </c>
      <c r="B35" s="25" t="s">
        <v>128</v>
      </c>
      <c r="C35" s="25" t="s">
        <v>61</v>
      </c>
      <c r="D35" s="25" t="s">
        <v>17</v>
      </c>
      <c r="E35" s="25" t="s">
        <v>74</v>
      </c>
      <c r="F35" s="25" t="s">
        <v>129</v>
      </c>
      <c r="G35" s="26">
        <v>42</v>
      </c>
      <c r="H35" s="25" t="s">
        <v>75</v>
      </c>
      <c r="I35" s="25" t="s">
        <v>21</v>
      </c>
      <c r="J35" s="25" t="s">
        <v>22</v>
      </c>
      <c r="K35" s="25" t="s">
        <v>23</v>
      </c>
      <c r="L35" s="25"/>
    </row>
    <row r="36" spans="1:12" s="4" customFormat="1" ht="55.5" customHeight="1">
      <c r="A36" s="24">
        <v>32</v>
      </c>
      <c r="B36" s="25" t="s">
        <v>130</v>
      </c>
      <c r="C36" s="25" t="s">
        <v>61</v>
      </c>
      <c r="D36" s="25" t="s">
        <v>17</v>
      </c>
      <c r="E36" s="25" t="s">
        <v>131</v>
      </c>
      <c r="F36" s="25" t="s">
        <v>132</v>
      </c>
      <c r="G36" s="26">
        <v>83</v>
      </c>
      <c r="H36" s="25" t="s">
        <v>133</v>
      </c>
      <c r="I36" s="25" t="s">
        <v>21</v>
      </c>
      <c r="J36" s="25" t="s">
        <v>22</v>
      </c>
      <c r="K36" s="25" t="s">
        <v>23</v>
      </c>
      <c r="L36" s="25"/>
    </row>
    <row r="37" spans="1:12" s="4" customFormat="1" ht="55.5" customHeight="1">
      <c r="A37" s="24">
        <v>33</v>
      </c>
      <c r="B37" s="25" t="s">
        <v>134</v>
      </c>
      <c r="C37" s="25" t="s">
        <v>61</v>
      </c>
      <c r="D37" s="25" t="s">
        <v>17</v>
      </c>
      <c r="E37" s="25" t="s">
        <v>135</v>
      </c>
      <c r="F37" s="25" t="s">
        <v>136</v>
      </c>
      <c r="G37" s="26">
        <v>131</v>
      </c>
      <c r="H37" s="25" t="s">
        <v>137</v>
      </c>
      <c r="I37" s="25" t="s">
        <v>21</v>
      </c>
      <c r="J37" s="25" t="s">
        <v>22</v>
      </c>
      <c r="K37" s="25" t="s">
        <v>23</v>
      </c>
      <c r="L37" s="25"/>
    </row>
    <row r="38" spans="1:12" s="4" customFormat="1" ht="55.5" customHeight="1">
      <c r="A38" s="24">
        <v>34</v>
      </c>
      <c r="B38" s="25" t="s">
        <v>138</v>
      </c>
      <c r="C38" s="25" t="s">
        <v>61</v>
      </c>
      <c r="D38" s="25" t="s">
        <v>17</v>
      </c>
      <c r="E38" s="25" t="s">
        <v>139</v>
      </c>
      <c r="F38" s="25" t="s">
        <v>92</v>
      </c>
      <c r="G38" s="26">
        <v>55</v>
      </c>
      <c r="H38" s="25" t="s">
        <v>140</v>
      </c>
      <c r="I38" s="25" t="s">
        <v>21</v>
      </c>
      <c r="J38" s="25" t="s">
        <v>22</v>
      </c>
      <c r="K38" s="25" t="s">
        <v>23</v>
      </c>
      <c r="L38" s="25"/>
    </row>
    <row r="39" spans="1:12" s="4" customFormat="1" ht="55.5" customHeight="1">
      <c r="A39" s="24">
        <v>35</v>
      </c>
      <c r="B39" s="25" t="s">
        <v>141</v>
      </c>
      <c r="C39" s="25" t="s">
        <v>61</v>
      </c>
      <c r="D39" s="25" t="s">
        <v>17</v>
      </c>
      <c r="E39" s="25" t="s">
        <v>142</v>
      </c>
      <c r="F39" s="25" t="s">
        <v>114</v>
      </c>
      <c r="G39" s="26">
        <v>35</v>
      </c>
      <c r="H39" s="25" t="s">
        <v>64</v>
      </c>
      <c r="I39" s="25" t="s">
        <v>21</v>
      </c>
      <c r="J39" s="25" t="s">
        <v>22</v>
      </c>
      <c r="K39" s="25" t="s">
        <v>23</v>
      </c>
      <c r="L39" s="25"/>
    </row>
    <row r="40" spans="1:12" s="4" customFormat="1" ht="55.5" customHeight="1">
      <c r="A40" s="24">
        <v>36</v>
      </c>
      <c r="B40" s="25" t="s">
        <v>143</v>
      </c>
      <c r="C40" s="25" t="s">
        <v>61</v>
      </c>
      <c r="D40" s="25" t="s">
        <v>17</v>
      </c>
      <c r="E40" s="25" t="s">
        <v>81</v>
      </c>
      <c r="F40" s="25" t="s">
        <v>78</v>
      </c>
      <c r="G40" s="26">
        <v>104</v>
      </c>
      <c r="H40" s="25" t="s">
        <v>82</v>
      </c>
      <c r="I40" s="25" t="s">
        <v>21</v>
      </c>
      <c r="J40" s="25" t="s">
        <v>22</v>
      </c>
      <c r="K40" s="25" t="s">
        <v>23</v>
      </c>
      <c r="L40" s="25"/>
    </row>
    <row r="41" spans="1:12" s="4" customFormat="1" ht="55.5" customHeight="1">
      <c r="A41" s="24">
        <v>37</v>
      </c>
      <c r="B41" s="25" t="s">
        <v>144</v>
      </c>
      <c r="C41" s="25" t="s">
        <v>61</v>
      </c>
      <c r="D41" s="25" t="s">
        <v>17</v>
      </c>
      <c r="E41" s="25" t="s">
        <v>145</v>
      </c>
      <c r="F41" s="25" t="s">
        <v>67</v>
      </c>
      <c r="G41" s="26">
        <v>74</v>
      </c>
      <c r="H41" s="25" t="s">
        <v>146</v>
      </c>
      <c r="I41" s="25" t="s">
        <v>21</v>
      </c>
      <c r="J41" s="25" t="s">
        <v>22</v>
      </c>
      <c r="K41" s="25" t="s">
        <v>23</v>
      </c>
      <c r="L41" s="25"/>
    </row>
    <row r="42" spans="1:12" s="4" customFormat="1" ht="55.5" customHeight="1">
      <c r="A42" s="24">
        <v>38</v>
      </c>
      <c r="B42" s="25" t="s">
        <v>147</v>
      </c>
      <c r="C42" s="25" t="s">
        <v>61</v>
      </c>
      <c r="D42" s="25" t="s">
        <v>17</v>
      </c>
      <c r="E42" s="25" t="s">
        <v>148</v>
      </c>
      <c r="F42" s="25" t="s">
        <v>132</v>
      </c>
      <c r="G42" s="26">
        <v>83</v>
      </c>
      <c r="H42" s="25" t="s">
        <v>149</v>
      </c>
      <c r="I42" s="25" t="s">
        <v>21</v>
      </c>
      <c r="J42" s="25" t="s">
        <v>22</v>
      </c>
      <c r="K42" s="25" t="s">
        <v>23</v>
      </c>
      <c r="L42" s="25"/>
    </row>
    <row r="43" spans="1:12" s="4" customFormat="1" ht="55.5" customHeight="1">
      <c r="A43" s="24">
        <v>39</v>
      </c>
      <c r="B43" s="25" t="s">
        <v>150</v>
      </c>
      <c r="C43" s="25" t="s">
        <v>61</v>
      </c>
      <c r="D43" s="25" t="s">
        <v>17</v>
      </c>
      <c r="E43" s="25" t="s">
        <v>151</v>
      </c>
      <c r="F43" s="25" t="s">
        <v>114</v>
      </c>
      <c r="G43" s="26">
        <v>35</v>
      </c>
      <c r="H43" s="25" t="s">
        <v>152</v>
      </c>
      <c r="I43" s="25" t="s">
        <v>21</v>
      </c>
      <c r="J43" s="25" t="s">
        <v>22</v>
      </c>
      <c r="K43" s="25" t="s">
        <v>23</v>
      </c>
      <c r="L43" s="25"/>
    </row>
    <row r="44" spans="1:12" s="4" customFormat="1" ht="55.5" customHeight="1">
      <c r="A44" s="24">
        <v>40</v>
      </c>
      <c r="B44" s="25" t="s">
        <v>153</v>
      </c>
      <c r="C44" s="25" t="s">
        <v>61</v>
      </c>
      <c r="D44" s="25" t="s">
        <v>17</v>
      </c>
      <c r="E44" s="25" t="s">
        <v>154</v>
      </c>
      <c r="F44" s="25" t="s">
        <v>92</v>
      </c>
      <c r="G44" s="26">
        <v>55</v>
      </c>
      <c r="H44" s="25" t="s">
        <v>20</v>
      </c>
      <c r="I44" s="25" t="s">
        <v>21</v>
      </c>
      <c r="J44" s="25" t="s">
        <v>22</v>
      </c>
      <c r="K44" s="25" t="s">
        <v>23</v>
      </c>
      <c r="L44" s="25"/>
    </row>
    <row r="45" spans="1:12" s="4" customFormat="1" ht="55.5" customHeight="1">
      <c r="A45" s="24">
        <v>41</v>
      </c>
      <c r="B45" s="25" t="s">
        <v>155</v>
      </c>
      <c r="C45" s="25" t="s">
        <v>61</v>
      </c>
      <c r="D45" s="25" t="s">
        <v>17</v>
      </c>
      <c r="E45" s="25" t="s">
        <v>156</v>
      </c>
      <c r="F45" s="25" t="s">
        <v>92</v>
      </c>
      <c r="G45" s="26">
        <v>55</v>
      </c>
      <c r="H45" s="25" t="s">
        <v>157</v>
      </c>
      <c r="I45" s="25" t="s">
        <v>21</v>
      </c>
      <c r="J45" s="25" t="s">
        <v>22</v>
      </c>
      <c r="K45" s="25" t="s">
        <v>23</v>
      </c>
      <c r="L45" s="25"/>
    </row>
    <row r="46" spans="1:12" s="4" customFormat="1" ht="55.5" customHeight="1">
      <c r="A46" s="24">
        <v>42</v>
      </c>
      <c r="B46" s="25" t="s">
        <v>158</v>
      </c>
      <c r="C46" s="25" t="s">
        <v>61</v>
      </c>
      <c r="D46" s="25" t="s">
        <v>17</v>
      </c>
      <c r="E46" s="25" t="s">
        <v>159</v>
      </c>
      <c r="F46" s="25" t="s">
        <v>92</v>
      </c>
      <c r="G46" s="26">
        <v>55</v>
      </c>
      <c r="H46" s="25" t="s">
        <v>160</v>
      </c>
      <c r="I46" s="25" t="s">
        <v>21</v>
      </c>
      <c r="J46" s="25" t="s">
        <v>22</v>
      </c>
      <c r="K46" s="25" t="s">
        <v>23</v>
      </c>
      <c r="L46" s="25"/>
    </row>
    <row r="47" spans="1:12" s="4" customFormat="1" ht="55.5" customHeight="1">
      <c r="A47" s="24">
        <v>43</v>
      </c>
      <c r="B47" s="25" t="s">
        <v>161</v>
      </c>
      <c r="C47" s="25" t="s">
        <v>61</v>
      </c>
      <c r="D47" s="25" t="s">
        <v>17</v>
      </c>
      <c r="E47" s="25" t="s">
        <v>162</v>
      </c>
      <c r="F47" s="25" t="s">
        <v>92</v>
      </c>
      <c r="G47" s="26">
        <v>55</v>
      </c>
      <c r="H47" s="25" t="s">
        <v>163</v>
      </c>
      <c r="I47" s="25" t="s">
        <v>21</v>
      </c>
      <c r="J47" s="25" t="s">
        <v>22</v>
      </c>
      <c r="K47" s="25" t="s">
        <v>23</v>
      </c>
      <c r="L47" s="25"/>
    </row>
    <row r="48" spans="1:12" s="4" customFormat="1" ht="55.5" customHeight="1">
      <c r="A48" s="24">
        <v>44</v>
      </c>
      <c r="B48" s="25" t="s">
        <v>164</v>
      </c>
      <c r="C48" s="25" t="s">
        <v>61</v>
      </c>
      <c r="D48" s="25" t="s">
        <v>17</v>
      </c>
      <c r="E48" s="25" t="s">
        <v>165</v>
      </c>
      <c r="F48" s="25" t="s">
        <v>99</v>
      </c>
      <c r="G48" s="26">
        <v>62</v>
      </c>
      <c r="H48" s="25" t="s">
        <v>166</v>
      </c>
      <c r="I48" s="25" t="s">
        <v>21</v>
      </c>
      <c r="J48" s="25" t="s">
        <v>22</v>
      </c>
      <c r="K48" s="25" t="s">
        <v>23</v>
      </c>
      <c r="L48" s="25"/>
    </row>
    <row r="49" spans="1:12" s="4" customFormat="1" ht="55.5" customHeight="1">
      <c r="A49" s="24">
        <v>45</v>
      </c>
      <c r="B49" s="25" t="s">
        <v>167</v>
      </c>
      <c r="C49" s="25" t="s">
        <v>61</v>
      </c>
      <c r="D49" s="25" t="s">
        <v>17</v>
      </c>
      <c r="E49" s="25" t="s">
        <v>168</v>
      </c>
      <c r="F49" s="25" t="s">
        <v>169</v>
      </c>
      <c r="G49" s="25">
        <v>220</v>
      </c>
      <c r="H49" s="25" t="s">
        <v>170</v>
      </c>
      <c r="I49" s="25" t="s">
        <v>21</v>
      </c>
      <c r="J49" s="25" t="s">
        <v>22</v>
      </c>
      <c r="K49" s="25" t="s">
        <v>23</v>
      </c>
      <c r="L49" s="25"/>
    </row>
    <row r="50" spans="1:12" s="4" customFormat="1" ht="55.5" customHeight="1">
      <c r="A50" s="24">
        <v>46</v>
      </c>
      <c r="B50" s="25" t="s">
        <v>171</v>
      </c>
      <c r="C50" s="25" t="s">
        <v>16</v>
      </c>
      <c r="D50" s="25" t="s">
        <v>17</v>
      </c>
      <c r="E50" s="25" t="s">
        <v>172</v>
      </c>
      <c r="F50" s="25" t="s">
        <v>173</v>
      </c>
      <c r="G50" s="25">
        <v>184.7</v>
      </c>
      <c r="H50" s="25" t="s">
        <v>174</v>
      </c>
      <c r="I50" s="25" t="s">
        <v>21</v>
      </c>
      <c r="J50" s="25" t="s">
        <v>22</v>
      </c>
      <c r="K50" s="25" t="s">
        <v>23</v>
      </c>
      <c r="L50" s="25"/>
    </row>
    <row r="51" spans="1:12" s="4" customFormat="1" ht="55.5" customHeight="1">
      <c r="A51" s="24">
        <v>47</v>
      </c>
      <c r="B51" s="25" t="s">
        <v>175</v>
      </c>
      <c r="C51" s="25" t="s">
        <v>16</v>
      </c>
      <c r="D51" s="25" t="s">
        <v>17</v>
      </c>
      <c r="E51" s="25" t="s">
        <v>172</v>
      </c>
      <c r="F51" s="25" t="s">
        <v>176</v>
      </c>
      <c r="G51" s="25">
        <v>161.3</v>
      </c>
      <c r="H51" s="25" t="s">
        <v>177</v>
      </c>
      <c r="I51" s="25" t="s">
        <v>21</v>
      </c>
      <c r="J51" s="25" t="s">
        <v>22</v>
      </c>
      <c r="K51" s="25" t="s">
        <v>23</v>
      </c>
      <c r="L51" s="25"/>
    </row>
    <row r="52" spans="1:12" s="4" customFormat="1" ht="55.5" customHeight="1">
      <c r="A52" s="24">
        <v>48</v>
      </c>
      <c r="B52" s="25" t="s">
        <v>178</v>
      </c>
      <c r="C52" s="25" t="s">
        <v>16</v>
      </c>
      <c r="D52" s="25" t="s">
        <v>17</v>
      </c>
      <c r="E52" s="25" t="s">
        <v>179</v>
      </c>
      <c r="F52" s="25" t="s">
        <v>180</v>
      </c>
      <c r="G52" s="27">
        <v>208.7</v>
      </c>
      <c r="H52" s="25" t="s">
        <v>181</v>
      </c>
      <c r="I52" s="25" t="s">
        <v>21</v>
      </c>
      <c r="J52" s="25" t="s">
        <v>182</v>
      </c>
      <c r="K52" s="25" t="s">
        <v>183</v>
      </c>
      <c r="L52" s="25"/>
    </row>
    <row r="53" spans="1:12" s="4" customFormat="1" ht="55.5" customHeight="1">
      <c r="A53" s="24">
        <v>49</v>
      </c>
      <c r="B53" s="25" t="s">
        <v>184</v>
      </c>
      <c r="C53" s="25" t="s">
        <v>16</v>
      </c>
      <c r="D53" s="25" t="s">
        <v>17</v>
      </c>
      <c r="E53" s="25" t="s">
        <v>185</v>
      </c>
      <c r="F53" s="25" t="s">
        <v>186</v>
      </c>
      <c r="G53" s="27">
        <v>22.35</v>
      </c>
      <c r="H53" s="25" t="s">
        <v>187</v>
      </c>
      <c r="I53" s="25" t="s">
        <v>21</v>
      </c>
      <c r="J53" s="25" t="s">
        <v>182</v>
      </c>
      <c r="K53" s="25" t="s">
        <v>183</v>
      </c>
      <c r="L53" s="25"/>
    </row>
    <row r="54" spans="1:12" s="4" customFormat="1" ht="55.5" customHeight="1">
      <c r="A54" s="24">
        <v>50</v>
      </c>
      <c r="B54" s="25" t="s">
        <v>188</v>
      </c>
      <c r="C54" s="25" t="s">
        <v>16</v>
      </c>
      <c r="D54" s="25" t="s">
        <v>17</v>
      </c>
      <c r="E54" s="25" t="s">
        <v>113</v>
      </c>
      <c r="F54" s="25" t="s">
        <v>189</v>
      </c>
      <c r="G54" s="27">
        <v>26.82</v>
      </c>
      <c r="H54" s="25" t="s">
        <v>190</v>
      </c>
      <c r="I54" s="25" t="s">
        <v>21</v>
      </c>
      <c r="J54" s="25" t="s">
        <v>182</v>
      </c>
      <c r="K54" s="25" t="s">
        <v>183</v>
      </c>
      <c r="L54" s="25"/>
    </row>
    <row r="55" spans="1:12" s="4" customFormat="1" ht="55.5" customHeight="1">
      <c r="A55" s="24">
        <v>51</v>
      </c>
      <c r="B55" s="25" t="s">
        <v>191</v>
      </c>
      <c r="C55" s="25" t="s">
        <v>16</v>
      </c>
      <c r="D55" s="25" t="s">
        <v>17</v>
      </c>
      <c r="E55" s="25" t="s">
        <v>192</v>
      </c>
      <c r="F55" s="25" t="s">
        <v>193</v>
      </c>
      <c r="G55" s="27">
        <v>59.6</v>
      </c>
      <c r="H55" s="25" t="s">
        <v>194</v>
      </c>
      <c r="I55" s="25" t="s">
        <v>21</v>
      </c>
      <c r="J55" s="25" t="s">
        <v>182</v>
      </c>
      <c r="K55" s="25" t="s">
        <v>183</v>
      </c>
      <c r="L55" s="25"/>
    </row>
    <row r="56" spans="1:12" s="4" customFormat="1" ht="55.5" customHeight="1">
      <c r="A56" s="24">
        <v>52</v>
      </c>
      <c r="B56" s="25" t="s">
        <v>195</v>
      </c>
      <c r="C56" s="25" t="s">
        <v>16</v>
      </c>
      <c r="D56" s="25" t="s">
        <v>17</v>
      </c>
      <c r="E56" s="25" t="s">
        <v>196</v>
      </c>
      <c r="F56" s="25" t="s">
        <v>193</v>
      </c>
      <c r="G56" s="27">
        <v>59.6</v>
      </c>
      <c r="H56" s="25" t="s">
        <v>197</v>
      </c>
      <c r="I56" s="25" t="s">
        <v>21</v>
      </c>
      <c r="J56" s="25" t="s">
        <v>182</v>
      </c>
      <c r="K56" s="25" t="s">
        <v>183</v>
      </c>
      <c r="L56" s="25"/>
    </row>
    <row r="57" spans="1:12" s="4" customFormat="1" ht="55.5" customHeight="1">
      <c r="A57" s="24">
        <v>53</v>
      </c>
      <c r="B57" s="25" t="s">
        <v>198</v>
      </c>
      <c r="C57" s="25" t="s">
        <v>16</v>
      </c>
      <c r="D57" s="25" t="s">
        <v>17</v>
      </c>
      <c r="E57" s="25" t="s">
        <v>156</v>
      </c>
      <c r="F57" s="25" t="s">
        <v>193</v>
      </c>
      <c r="G57" s="27">
        <v>59.6</v>
      </c>
      <c r="H57" s="25" t="s">
        <v>199</v>
      </c>
      <c r="I57" s="25" t="s">
        <v>21</v>
      </c>
      <c r="J57" s="25" t="s">
        <v>182</v>
      </c>
      <c r="K57" s="25" t="s">
        <v>183</v>
      </c>
      <c r="L57" s="25"/>
    </row>
    <row r="58" spans="1:12" s="4" customFormat="1" ht="55.5" customHeight="1">
      <c r="A58" s="24">
        <v>54</v>
      </c>
      <c r="B58" s="25" t="s">
        <v>200</v>
      </c>
      <c r="C58" s="25" t="s">
        <v>16</v>
      </c>
      <c r="D58" s="25" t="s">
        <v>17</v>
      </c>
      <c r="E58" s="25" t="s">
        <v>201</v>
      </c>
      <c r="F58" s="25" t="s">
        <v>202</v>
      </c>
      <c r="G58" s="27">
        <v>52.15</v>
      </c>
      <c r="H58" s="25" t="s">
        <v>203</v>
      </c>
      <c r="I58" s="25" t="s">
        <v>21</v>
      </c>
      <c r="J58" s="25" t="s">
        <v>204</v>
      </c>
      <c r="K58" s="25" t="s">
        <v>183</v>
      </c>
      <c r="L58" s="25"/>
    </row>
    <row r="59" spans="1:12" s="4" customFormat="1" ht="55.5" customHeight="1">
      <c r="A59" s="24">
        <v>55</v>
      </c>
      <c r="B59" s="25" t="s">
        <v>205</v>
      </c>
      <c r="C59" s="25" t="s">
        <v>16</v>
      </c>
      <c r="D59" s="25" t="s">
        <v>17</v>
      </c>
      <c r="E59" s="25" t="s">
        <v>206</v>
      </c>
      <c r="F59" s="25" t="s">
        <v>207</v>
      </c>
      <c r="G59" s="27">
        <v>89.4</v>
      </c>
      <c r="H59" s="25" t="s">
        <v>208</v>
      </c>
      <c r="I59" s="25" t="s">
        <v>21</v>
      </c>
      <c r="J59" s="25" t="s">
        <v>22</v>
      </c>
      <c r="K59" s="25" t="s">
        <v>183</v>
      </c>
      <c r="L59" s="30"/>
    </row>
    <row r="60" spans="1:12" s="4" customFormat="1" ht="55.5" customHeight="1">
      <c r="A60" s="24">
        <v>56</v>
      </c>
      <c r="B60" s="25" t="s">
        <v>209</v>
      </c>
      <c r="C60" s="25" t="s">
        <v>16</v>
      </c>
      <c r="D60" s="25" t="s">
        <v>17</v>
      </c>
      <c r="E60" s="25" t="s">
        <v>210</v>
      </c>
      <c r="F60" s="25" t="s">
        <v>202</v>
      </c>
      <c r="G60" s="27">
        <v>52.15</v>
      </c>
      <c r="H60" s="25" t="s">
        <v>211</v>
      </c>
      <c r="I60" s="25" t="s">
        <v>21</v>
      </c>
      <c r="J60" s="25" t="s">
        <v>22</v>
      </c>
      <c r="K60" s="25" t="s">
        <v>183</v>
      </c>
      <c r="L60" s="30"/>
    </row>
    <row r="61" spans="1:12" s="4" customFormat="1" ht="55.5" customHeight="1">
      <c r="A61" s="24">
        <v>57</v>
      </c>
      <c r="B61" s="25" t="s">
        <v>212</v>
      </c>
      <c r="C61" s="25" t="s">
        <v>16</v>
      </c>
      <c r="D61" s="25" t="s">
        <v>17</v>
      </c>
      <c r="E61" s="25" t="s">
        <v>213</v>
      </c>
      <c r="F61" s="25" t="s">
        <v>207</v>
      </c>
      <c r="G61" s="27">
        <v>89.4</v>
      </c>
      <c r="H61" s="25" t="s">
        <v>214</v>
      </c>
      <c r="I61" s="25" t="s">
        <v>21</v>
      </c>
      <c r="J61" s="25" t="s">
        <v>22</v>
      </c>
      <c r="K61" s="25" t="s">
        <v>183</v>
      </c>
      <c r="L61" s="30"/>
    </row>
    <row r="62" spans="1:12" s="4" customFormat="1" ht="55.5" customHeight="1">
      <c r="A62" s="24">
        <v>58</v>
      </c>
      <c r="B62" s="25" t="s">
        <v>215</v>
      </c>
      <c r="C62" s="25" t="s">
        <v>16</v>
      </c>
      <c r="D62" s="25" t="s">
        <v>17</v>
      </c>
      <c r="E62" s="25" t="s">
        <v>216</v>
      </c>
      <c r="F62" s="25" t="s">
        <v>207</v>
      </c>
      <c r="G62" s="27">
        <v>89.4</v>
      </c>
      <c r="H62" s="25" t="s">
        <v>217</v>
      </c>
      <c r="I62" s="25" t="s">
        <v>21</v>
      </c>
      <c r="J62" s="25" t="s">
        <v>22</v>
      </c>
      <c r="K62" s="25" t="s">
        <v>183</v>
      </c>
      <c r="L62" s="30"/>
    </row>
    <row r="63" spans="1:12" s="4" customFormat="1" ht="55.5" customHeight="1">
      <c r="A63" s="24">
        <v>59</v>
      </c>
      <c r="B63" s="25" t="s">
        <v>218</v>
      </c>
      <c r="C63" s="25" t="s">
        <v>16</v>
      </c>
      <c r="D63" s="25" t="s">
        <v>17</v>
      </c>
      <c r="E63" s="25" t="s">
        <v>219</v>
      </c>
      <c r="F63" s="25" t="s">
        <v>207</v>
      </c>
      <c r="G63" s="27">
        <v>89.4</v>
      </c>
      <c r="H63" s="25" t="s">
        <v>220</v>
      </c>
      <c r="I63" s="25" t="s">
        <v>21</v>
      </c>
      <c r="J63" s="25" t="s">
        <v>22</v>
      </c>
      <c r="K63" s="25" t="s">
        <v>183</v>
      </c>
      <c r="L63" s="30"/>
    </row>
    <row r="64" spans="1:12" s="4" customFormat="1" ht="55.5" customHeight="1">
      <c r="A64" s="24">
        <v>60</v>
      </c>
      <c r="B64" s="25" t="s">
        <v>221</v>
      </c>
      <c r="C64" s="25" t="s">
        <v>16</v>
      </c>
      <c r="D64" s="25" t="s">
        <v>17</v>
      </c>
      <c r="E64" s="25" t="s">
        <v>222</v>
      </c>
      <c r="F64" s="25" t="s">
        <v>223</v>
      </c>
      <c r="G64" s="27">
        <v>104.3</v>
      </c>
      <c r="H64" s="25" t="s">
        <v>224</v>
      </c>
      <c r="I64" s="25" t="s">
        <v>21</v>
      </c>
      <c r="J64" s="25" t="s">
        <v>22</v>
      </c>
      <c r="K64" s="25" t="s">
        <v>183</v>
      </c>
      <c r="L64" s="30"/>
    </row>
    <row r="65" spans="1:12" s="4" customFormat="1" ht="55.5" customHeight="1">
      <c r="A65" s="24">
        <v>61</v>
      </c>
      <c r="B65" s="25" t="s">
        <v>225</v>
      </c>
      <c r="C65" s="25" t="s">
        <v>16</v>
      </c>
      <c r="D65" s="25" t="s">
        <v>17</v>
      </c>
      <c r="E65" s="25" t="s">
        <v>226</v>
      </c>
      <c r="F65" s="25" t="s">
        <v>223</v>
      </c>
      <c r="G65" s="27">
        <v>104.3</v>
      </c>
      <c r="H65" s="25" t="s">
        <v>227</v>
      </c>
      <c r="I65" s="25" t="s">
        <v>21</v>
      </c>
      <c r="J65" s="25" t="s">
        <v>22</v>
      </c>
      <c r="K65" s="25" t="s">
        <v>183</v>
      </c>
      <c r="L65" s="30"/>
    </row>
    <row r="66" spans="1:12" s="4" customFormat="1" ht="55.5" customHeight="1">
      <c r="A66" s="24">
        <v>62</v>
      </c>
      <c r="B66" s="25" t="s">
        <v>228</v>
      </c>
      <c r="C66" s="25" t="s">
        <v>16</v>
      </c>
      <c r="D66" s="25" t="s">
        <v>17</v>
      </c>
      <c r="E66" s="25" t="s">
        <v>229</v>
      </c>
      <c r="F66" s="25" t="s">
        <v>193</v>
      </c>
      <c r="G66" s="27">
        <v>59.6</v>
      </c>
      <c r="H66" s="25" t="s">
        <v>230</v>
      </c>
      <c r="I66" s="25" t="s">
        <v>21</v>
      </c>
      <c r="J66" s="25" t="s">
        <v>22</v>
      </c>
      <c r="K66" s="25" t="s">
        <v>183</v>
      </c>
      <c r="L66" s="30"/>
    </row>
    <row r="67" spans="1:12" s="4" customFormat="1" ht="55.5" customHeight="1">
      <c r="A67" s="24">
        <v>63</v>
      </c>
      <c r="B67" s="25" t="s">
        <v>231</v>
      </c>
      <c r="C67" s="25" t="s">
        <v>16</v>
      </c>
      <c r="D67" s="25" t="s">
        <v>17</v>
      </c>
      <c r="E67" s="25" t="s">
        <v>232</v>
      </c>
      <c r="F67" s="25" t="s">
        <v>233</v>
      </c>
      <c r="G67" s="27">
        <v>44.7</v>
      </c>
      <c r="H67" s="25" t="s">
        <v>230</v>
      </c>
      <c r="I67" s="25" t="s">
        <v>21</v>
      </c>
      <c r="J67" s="25" t="s">
        <v>22</v>
      </c>
      <c r="K67" s="25" t="s">
        <v>183</v>
      </c>
      <c r="L67" s="30"/>
    </row>
    <row r="68" spans="1:12" s="4" customFormat="1" ht="55.5" customHeight="1">
      <c r="A68" s="24">
        <v>64</v>
      </c>
      <c r="B68" s="25" t="s">
        <v>234</v>
      </c>
      <c r="C68" s="25" t="s">
        <v>16</v>
      </c>
      <c r="D68" s="25" t="s">
        <v>17</v>
      </c>
      <c r="E68" s="25" t="s">
        <v>235</v>
      </c>
      <c r="F68" s="25" t="s">
        <v>193</v>
      </c>
      <c r="G68" s="27">
        <v>59.6</v>
      </c>
      <c r="H68" s="25" t="s">
        <v>236</v>
      </c>
      <c r="I68" s="25" t="s">
        <v>21</v>
      </c>
      <c r="J68" s="25" t="s">
        <v>22</v>
      </c>
      <c r="K68" s="25" t="s">
        <v>183</v>
      </c>
      <c r="L68" s="30"/>
    </row>
    <row r="69" spans="1:12" s="4" customFormat="1" ht="55.5" customHeight="1">
      <c r="A69" s="24">
        <v>65</v>
      </c>
      <c r="B69" s="25" t="s">
        <v>237</v>
      </c>
      <c r="C69" s="25" t="s">
        <v>16</v>
      </c>
      <c r="D69" s="25" t="s">
        <v>17</v>
      </c>
      <c r="E69" s="25" t="s">
        <v>238</v>
      </c>
      <c r="F69" s="25" t="s">
        <v>193</v>
      </c>
      <c r="G69" s="27">
        <v>59.6</v>
      </c>
      <c r="H69" s="25" t="s">
        <v>239</v>
      </c>
      <c r="I69" s="25" t="s">
        <v>21</v>
      </c>
      <c r="J69" s="25" t="s">
        <v>22</v>
      </c>
      <c r="K69" s="25" t="s">
        <v>183</v>
      </c>
      <c r="L69" s="30"/>
    </row>
    <row r="70" spans="1:12" s="4" customFormat="1" ht="55.5" customHeight="1">
      <c r="A70" s="24">
        <v>66</v>
      </c>
      <c r="B70" s="25" t="s">
        <v>240</v>
      </c>
      <c r="C70" s="25" t="s">
        <v>16</v>
      </c>
      <c r="D70" s="25" t="s">
        <v>17</v>
      </c>
      <c r="E70" s="25" t="s">
        <v>241</v>
      </c>
      <c r="F70" s="25" t="s">
        <v>193</v>
      </c>
      <c r="G70" s="27">
        <v>59.6</v>
      </c>
      <c r="H70" s="25" t="s">
        <v>239</v>
      </c>
      <c r="I70" s="25" t="s">
        <v>21</v>
      </c>
      <c r="J70" s="25" t="s">
        <v>22</v>
      </c>
      <c r="K70" s="25" t="s">
        <v>183</v>
      </c>
      <c r="L70" s="30"/>
    </row>
    <row r="71" spans="1:12" s="4" customFormat="1" ht="55.5" customHeight="1">
      <c r="A71" s="24">
        <v>67</v>
      </c>
      <c r="B71" s="25" t="s">
        <v>242</v>
      </c>
      <c r="C71" s="25" t="s">
        <v>16</v>
      </c>
      <c r="D71" s="25" t="s">
        <v>17</v>
      </c>
      <c r="E71" s="25" t="s">
        <v>243</v>
      </c>
      <c r="F71" s="25" t="s">
        <v>244</v>
      </c>
      <c r="G71" s="27">
        <v>44.7</v>
      </c>
      <c r="H71" s="25" t="s">
        <v>245</v>
      </c>
      <c r="I71" s="25" t="s">
        <v>21</v>
      </c>
      <c r="J71" s="25" t="s">
        <v>22</v>
      </c>
      <c r="K71" s="25" t="s">
        <v>183</v>
      </c>
      <c r="L71" s="30"/>
    </row>
    <row r="72" spans="1:12" s="4" customFormat="1" ht="55.5" customHeight="1">
      <c r="A72" s="24">
        <v>68</v>
      </c>
      <c r="B72" s="25" t="s">
        <v>246</v>
      </c>
      <c r="C72" s="25" t="s">
        <v>16</v>
      </c>
      <c r="D72" s="25" t="s">
        <v>17</v>
      </c>
      <c r="E72" s="25" t="s">
        <v>247</v>
      </c>
      <c r="F72" s="25" t="s">
        <v>207</v>
      </c>
      <c r="G72" s="27">
        <v>89.4</v>
      </c>
      <c r="H72" s="25" t="s">
        <v>248</v>
      </c>
      <c r="I72" s="25" t="s">
        <v>21</v>
      </c>
      <c r="J72" s="25" t="s">
        <v>22</v>
      </c>
      <c r="K72" s="25" t="s">
        <v>183</v>
      </c>
      <c r="L72" s="30"/>
    </row>
    <row r="73" spans="1:12" s="4" customFormat="1" ht="55.5" customHeight="1">
      <c r="A73" s="24">
        <v>69</v>
      </c>
      <c r="B73" s="25" t="s">
        <v>249</v>
      </c>
      <c r="C73" s="25" t="s">
        <v>16</v>
      </c>
      <c r="D73" s="25" t="s">
        <v>17</v>
      </c>
      <c r="E73" s="25" t="s">
        <v>250</v>
      </c>
      <c r="F73" s="25" t="s">
        <v>251</v>
      </c>
      <c r="G73" s="27">
        <v>71.5</v>
      </c>
      <c r="H73" s="25" t="s">
        <v>252</v>
      </c>
      <c r="I73" s="25" t="s">
        <v>21</v>
      </c>
      <c r="J73" s="25" t="s">
        <v>22</v>
      </c>
      <c r="K73" s="25" t="s">
        <v>183</v>
      </c>
      <c r="L73" s="30"/>
    </row>
    <row r="74" spans="1:12" s="4" customFormat="1" ht="55.5" customHeight="1">
      <c r="A74" s="24">
        <v>70</v>
      </c>
      <c r="B74" s="25" t="s">
        <v>253</v>
      </c>
      <c r="C74" s="25" t="s">
        <v>16</v>
      </c>
      <c r="D74" s="25" t="s">
        <v>17</v>
      </c>
      <c r="E74" s="25" t="s">
        <v>254</v>
      </c>
      <c r="F74" s="25" t="s">
        <v>193</v>
      </c>
      <c r="G74" s="27">
        <v>59.6</v>
      </c>
      <c r="H74" s="25" t="s">
        <v>199</v>
      </c>
      <c r="I74" s="25" t="s">
        <v>21</v>
      </c>
      <c r="J74" s="25" t="s">
        <v>22</v>
      </c>
      <c r="K74" s="25" t="s">
        <v>183</v>
      </c>
      <c r="L74" s="30"/>
    </row>
    <row r="75" spans="1:12" s="4" customFormat="1" ht="55.5" customHeight="1">
      <c r="A75" s="24">
        <v>71</v>
      </c>
      <c r="B75" s="25" t="s">
        <v>255</v>
      </c>
      <c r="C75" s="25" t="s">
        <v>16</v>
      </c>
      <c r="D75" s="25" t="s">
        <v>17</v>
      </c>
      <c r="E75" s="25" t="s">
        <v>256</v>
      </c>
      <c r="F75" s="25" t="s">
        <v>193</v>
      </c>
      <c r="G75" s="27">
        <v>59.6</v>
      </c>
      <c r="H75" s="25" t="s">
        <v>257</v>
      </c>
      <c r="I75" s="25" t="s">
        <v>21</v>
      </c>
      <c r="J75" s="25" t="s">
        <v>22</v>
      </c>
      <c r="K75" s="25" t="s">
        <v>183</v>
      </c>
      <c r="L75" s="30"/>
    </row>
    <row r="76" spans="1:12" s="4" customFormat="1" ht="55.5" customHeight="1">
      <c r="A76" s="24">
        <v>72</v>
      </c>
      <c r="B76" s="25" t="s">
        <v>258</v>
      </c>
      <c r="C76" s="25" t="s">
        <v>16</v>
      </c>
      <c r="D76" s="25" t="s">
        <v>17</v>
      </c>
      <c r="E76" s="25" t="s">
        <v>259</v>
      </c>
      <c r="F76" s="25" t="s">
        <v>260</v>
      </c>
      <c r="G76" s="27">
        <v>74.5</v>
      </c>
      <c r="H76" s="25" t="s">
        <v>199</v>
      </c>
      <c r="I76" s="25" t="s">
        <v>21</v>
      </c>
      <c r="J76" s="25" t="s">
        <v>22</v>
      </c>
      <c r="K76" s="25" t="s">
        <v>183</v>
      </c>
      <c r="L76" s="30"/>
    </row>
    <row r="77" spans="1:12" s="4" customFormat="1" ht="55.5" customHeight="1">
      <c r="A77" s="24">
        <v>73</v>
      </c>
      <c r="B77" s="25" t="s">
        <v>261</v>
      </c>
      <c r="C77" s="25" t="s">
        <v>16</v>
      </c>
      <c r="D77" s="25" t="s">
        <v>17</v>
      </c>
      <c r="E77" s="25" t="s">
        <v>262</v>
      </c>
      <c r="F77" s="25" t="s">
        <v>263</v>
      </c>
      <c r="G77" s="27">
        <v>68.54</v>
      </c>
      <c r="H77" s="25" t="s">
        <v>264</v>
      </c>
      <c r="I77" s="25" t="s">
        <v>21</v>
      </c>
      <c r="J77" s="25" t="s">
        <v>22</v>
      </c>
      <c r="K77" s="25" t="s">
        <v>183</v>
      </c>
      <c r="L77" s="28"/>
    </row>
    <row r="78" spans="1:12" s="4" customFormat="1" ht="55.5" customHeight="1">
      <c r="A78" s="24">
        <v>74</v>
      </c>
      <c r="B78" s="25" t="s">
        <v>265</v>
      </c>
      <c r="C78" s="25" t="s">
        <v>16</v>
      </c>
      <c r="D78" s="25" t="s">
        <v>17</v>
      </c>
      <c r="E78" s="25" t="s">
        <v>266</v>
      </c>
      <c r="F78" s="25" t="s">
        <v>193</v>
      </c>
      <c r="G78" s="27">
        <v>59.6</v>
      </c>
      <c r="H78" s="25" t="s">
        <v>267</v>
      </c>
      <c r="I78" s="25" t="s">
        <v>21</v>
      </c>
      <c r="J78" s="25" t="s">
        <v>22</v>
      </c>
      <c r="K78" s="25" t="s">
        <v>183</v>
      </c>
      <c r="L78" s="28"/>
    </row>
    <row r="79" spans="1:12" s="4" customFormat="1" ht="55.5" customHeight="1">
      <c r="A79" s="24">
        <v>75</v>
      </c>
      <c r="B79" s="25" t="s">
        <v>268</v>
      </c>
      <c r="C79" s="25" t="s">
        <v>16</v>
      </c>
      <c r="D79" s="25" t="s">
        <v>17</v>
      </c>
      <c r="E79" s="25" t="s">
        <v>269</v>
      </c>
      <c r="F79" s="25" t="s">
        <v>207</v>
      </c>
      <c r="G79" s="27">
        <v>89.4</v>
      </c>
      <c r="H79" s="25" t="s">
        <v>270</v>
      </c>
      <c r="I79" s="25" t="s">
        <v>21</v>
      </c>
      <c r="J79" s="25" t="s">
        <v>22</v>
      </c>
      <c r="K79" s="25" t="s">
        <v>183</v>
      </c>
      <c r="L79" s="28"/>
    </row>
    <row r="80" spans="1:12" s="4" customFormat="1" ht="55.5" customHeight="1">
      <c r="A80" s="24">
        <v>76</v>
      </c>
      <c r="B80" s="25" t="s">
        <v>271</v>
      </c>
      <c r="C80" s="25" t="s">
        <v>16</v>
      </c>
      <c r="D80" s="25" t="s">
        <v>17</v>
      </c>
      <c r="E80" s="25" t="s">
        <v>272</v>
      </c>
      <c r="F80" s="25" t="s">
        <v>273</v>
      </c>
      <c r="G80" s="27">
        <v>119.2</v>
      </c>
      <c r="H80" s="25" t="s">
        <v>270</v>
      </c>
      <c r="I80" s="25" t="s">
        <v>21</v>
      </c>
      <c r="J80" s="25" t="s">
        <v>22</v>
      </c>
      <c r="K80" s="25" t="s">
        <v>183</v>
      </c>
      <c r="L80" s="28"/>
    </row>
    <row r="81" spans="1:12" s="4" customFormat="1" ht="55.5" customHeight="1">
      <c r="A81" s="24">
        <v>77</v>
      </c>
      <c r="B81" s="25" t="s">
        <v>274</v>
      </c>
      <c r="C81" s="25" t="s">
        <v>16</v>
      </c>
      <c r="D81" s="25" t="s">
        <v>17</v>
      </c>
      <c r="E81" s="25" t="s">
        <v>275</v>
      </c>
      <c r="F81" s="25" t="s">
        <v>193</v>
      </c>
      <c r="G81" s="27">
        <v>59.6</v>
      </c>
      <c r="H81" s="25" t="s">
        <v>276</v>
      </c>
      <c r="I81" s="25" t="s">
        <v>21</v>
      </c>
      <c r="J81" s="25" t="s">
        <v>22</v>
      </c>
      <c r="K81" s="25" t="s">
        <v>183</v>
      </c>
      <c r="L81" s="28"/>
    </row>
    <row r="82" spans="1:12" s="4" customFormat="1" ht="55.5" customHeight="1">
      <c r="A82" s="24">
        <v>78</v>
      </c>
      <c r="B82" s="25" t="s">
        <v>277</v>
      </c>
      <c r="C82" s="25" t="s">
        <v>16</v>
      </c>
      <c r="D82" s="25" t="s">
        <v>17</v>
      </c>
      <c r="E82" s="25" t="s">
        <v>278</v>
      </c>
      <c r="F82" s="25" t="s">
        <v>207</v>
      </c>
      <c r="G82" s="27">
        <v>89.4</v>
      </c>
      <c r="H82" s="25" t="s">
        <v>270</v>
      </c>
      <c r="I82" s="25" t="s">
        <v>21</v>
      </c>
      <c r="J82" s="25" t="s">
        <v>22</v>
      </c>
      <c r="K82" s="25" t="s">
        <v>183</v>
      </c>
      <c r="L82" s="28"/>
    </row>
    <row r="83" spans="1:12" s="4" customFormat="1" ht="55.5" customHeight="1">
      <c r="A83" s="24">
        <v>79</v>
      </c>
      <c r="B83" s="25" t="s">
        <v>279</v>
      </c>
      <c r="C83" s="25" t="s">
        <v>16</v>
      </c>
      <c r="D83" s="25" t="s">
        <v>17</v>
      </c>
      <c r="E83" s="25" t="s">
        <v>280</v>
      </c>
      <c r="F83" s="25" t="s">
        <v>281</v>
      </c>
      <c r="G83" s="27">
        <v>47.68</v>
      </c>
      <c r="H83" s="25" t="s">
        <v>282</v>
      </c>
      <c r="I83" s="25" t="s">
        <v>21</v>
      </c>
      <c r="J83" s="25" t="s">
        <v>22</v>
      </c>
      <c r="K83" s="25" t="s">
        <v>183</v>
      </c>
      <c r="L83" s="28"/>
    </row>
    <row r="84" spans="1:12" s="4" customFormat="1" ht="55.5" customHeight="1">
      <c r="A84" s="24">
        <v>80</v>
      </c>
      <c r="B84" s="25" t="s">
        <v>283</v>
      </c>
      <c r="C84" s="25" t="s">
        <v>16</v>
      </c>
      <c r="D84" s="25" t="s">
        <v>17</v>
      </c>
      <c r="E84" s="25" t="s">
        <v>284</v>
      </c>
      <c r="F84" s="25" t="s">
        <v>285</v>
      </c>
      <c r="G84" s="27">
        <v>119.2</v>
      </c>
      <c r="H84" s="25" t="s">
        <v>199</v>
      </c>
      <c r="I84" s="25" t="s">
        <v>21</v>
      </c>
      <c r="J84" s="25" t="s">
        <v>22</v>
      </c>
      <c r="K84" s="25" t="s">
        <v>183</v>
      </c>
      <c r="L84" s="30"/>
    </row>
    <row r="85" spans="1:12" s="4" customFormat="1" ht="55.5" customHeight="1">
      <c r="A85" s="24">
        <v>81</v>
      </c>
      <c r="B85" s="25" t="s">
        <v>286</v>
      </c>
      <c r="C85" s="25" t="s">
        <v>16</v>
      </c>
      <c r="D85" s="25" t="s">
        <v>17</v>
      </c>
      <c r="E85" s="25" t="s">
        <v>287</v>
      </c>
      <c r="F85" s="25" t="s">
        <v>193</v>
      </c>
      <c r="G85" s="27">
        <v>59.6</v>
      </c>
      <c r="H85" s="25" t="s">
        <v>199</v>
      </c>
      <c r="I85" s="25" t="s">
        <v>21</v>
      </c>
      <c r="J85" s="25" t="s">
        <v>22</v>
      </c>
      <c r="K85" s="25" t="s">
        <v>183</v>
      </c>
      <c r="L85" s="30"/>
    </row>
    <row r="86" spans="1:12" s="4" customFormat="1" ht="55.5" customHeight="1">
      <c r="A86" s="24">
        <v>82</v>
      </c>
      <c r="B86" s="25" t="s">
        <v>288</v>
      </c>
      <c r="C86" s="25" t="s">
        <v>16</v>
      </c>
      <c r="D86" s="25" t="s">
        <v>17</v>
      </c>
      <c r="E86" s="25" t="s">
        <v>289</v>
      </c>
      <c r="F86" s="25" t="s">
        <v>290</v>
      </c>
      <c r="G86" s="27">
        <v>44.7</v>
      </c>
      <c r="H86" s="25" t="s">
        <v>291</v>
      </c>
      <c r="I86" s="25" t="s">
        <v>21</v>
      </c>
      <c r="J86" s="25" t="s">
        <v>204</v>
      </c>
      <c r="K86" s="25" t="s">
        <v>183</v>
      </c>
      <c r="L86" s="30"/>
    </row>
    <row r="87" spans="1:12" s="4" customFormat="1" ht="55.5" customHeight="1">
      <c r="A87" s="24">
        <v>83</v>
      </c>
      <c r="B87" s="25" t="s">
        <v>292</v>
      </c>
      <c r="C87" s="25" t="s">
        <v>16</v>
      </c>
      <c r="D87" s="25" t="s">
        <v>17</v>
      </c>
      <c r="E87" s="25" t="s">
        <v>293</v>
      </c>
      <c r="F87" s="25" t="s">
        <v>294</v>
      </c>
      <c r="G87" s="27">
        <v>111.7</v>
      </c>
      <c r="H87" s="25" t="s">
        <v>291</v>
      </c>
      <c r="I87" s="25" t="s">
        <v>21</v>
      </c>
      <c r="J87" s="25" t="s">
        <v>22</v>
      </c>
      <c r="K87" s="25" t="s">
        <v>183</v>
      </c>
      <c r="L87" s="30"/>
    </row>
    <row r="88" spans="1:12" s="4" customFormat="1" ht="55.5" customHeight="1">
      <c r="A88" s="24">
        <v>84</v>
      </c>
      <c r="B88" s="25" t="s">
        <v>295</v>
      </c>
      <c r="C88" s="25" t="s">
        <v>16</v>
      </c>
      <c r="D88" s="25" t="s">
        <v>17</v>
      </c>
      <c r="E88" s="25" t="s">
        <v>296</v>
      </c>
      <c r="F88" s="25" t="s">
        <v>297</v>
      </c>
      <c r="G88" s="27">
        <v>54.8</v>
      </c>
      <c r="H88" s="25" t="s">
        <v>291</v>
      </c>
      <c r="I88" s="25" t="s">
        <v>21</v>
      </c>
      <c r="J88" s="25" t="s">
        <v>22</v>
      </c>
      <c r="K88" s="25" t="s">
        <v>183</v>
      </c>
      <c r="L88" s="30"/>
    </row>
    <row r="89" spans="1:12" s="4" customFormat="1" ht="55.5" customHeight="1">
      <c r="A89" s="24">
        <v>85</v>
      </c>
      <c r="B89" s="25" t="s">
        <v>298</v>
      </c>
      <c r="C89" s="25" t="s">
        <v>16</v>
      </c>
      <c r="D89" s="25" t="s">
        <v>17</v>
      </c>
      <c r="E89" s="25" t="s">
        <v>299</v>
      </c>
      <c r="F89" s="25" t="s">
        <v>193</v>
      </c>
      <c r="G89" s="27">
        <v>59.6</v>
      </c>
      <c r="H89" s="25" t="s">
        <v>300</v>
      </c>
      <c r="I89" s="25" t="s">
        <v>21</v>
      </c>
      <c r="J89" s="25" t="s">
        <v>22</v>
      </c>
      <c r="K89" s="25" t="s">
        <v>183</v>
      </c>
      <c r="L89" s="30"/>
    </row>
    <row r="90" spans="1:12" s="4" customFormat="1" ht="55.5" customHeight="1">
      <c r="A90" s="24">
        <v>86</v>
      </c>
      <c r="B90" s="25" t="s">
        <v>301</v>
      </c>
      <c r="C90" s="25" t="s">
        <v>16</v>
      </c>
      <c r="D90" s="25" t="s">
        <v>17</v>
      </c>
      <c r="E90" s="25" t="s">
        <v>302</v>
      </c>
      <c r="F90" s="25" t="s">
        <v>193</v>
      </c>
      <c r="G90" s="27">
        <v>59.6</v>
      </c>
      <c r="H90" s="25" t="s">
        <v>303</v>
      </c>
      <c r="I90" s="25" t="s">
        <v>21</v>
      </c>
      <c r="J90" s="25" t="s">
        <v>22</v>
      </c>
      <c r="K90" s="25" t="s">
        <v>183</v>
      </c>
      <c r="L90" s="30"/>
    </row>
    <row r="91" spans="1:12" s="4" customFormat="1" ht="55.5" customHeight="1">
      <c r="A91" s="24">
        <v>87</v>
      </c>
      <c r="B91" s="25" t="s">
        <v>47</v>
      </c>
      <c r="C91" s="25" t="s">
        <v>16</v>
      </c>
      <c r="D91" s="25" t="s">
        <v>17</v>
      </c>
      <c r="E91" s="25" t="s">
        <v>48</v>
      </c>
      <c r="F91" s="31" t="s">
        <v>304</v>
      </c>
      <c r="G91" s="27">
        <v>88.21</v>
      </c>
      <c r="H91" s="25" t="s">
        <v>305</v>
      </c>
      <c r="I91" s="25" t="s">
        <v>21</v>
      </c>
      <c r="J91" s="25" t="s">
        <v>22</v>
      </c>
      <c r="K91" s="25" t="s">
        <v>183</v>
      </c>
      <c r="L91" s="30"/>
    </row>
    <row r="92" spans="1:12" s="4" customFormat="1" ht="55.5" customHeight="1">
      <c r="A92" s="24">
        <v>88</v>
      </c>
      <c r="B92" s="25" t="s">
        <v>306</v>
      </c>
      <c r="C92" s="25" t="s">
        <v>16</v>
      </c>
      <c r="D92" s="25" t="s">
        <v>17</v>
      </c>
      <c r="E92" s="25" t="s">
        <v>307</v>
      </c>
      <c r="F92" s="31" t="s">
        <v>308</v>
      </c>
      <c r="G92" s="27">
        <v>44.7</v>
      </c>
      <c r="H92" s="25" t="s">
        <v>291</v>
      </c>
      <c r="I92" s="25" t="s">
        <v>21</v>
      </c>
      <c r="J92" s="25" t="s">
        <v>22</v>
      </c>
      <c r="K92" s="25" t="s">
        <v>183</v>
      </c>
      <c r="L92" s="30"/>
    </row>
    <row r="93" spans="1:12" s="4" customFormat="1" ht="55.5" customHeight="1">
      <c r="A93" s="24">
        <v>89</v>
      </c>
      <c r="B93" s="25" t="s">
        <v>309</v>
      </c>
      <c r="C93" s="25" t="s">
        <v>16</v>
      </c>
      <c r="D93" s="25" t="s">
        <v>17</v>
      </c>
      <c r="E93" s="31" t="s">
        <v>310</v>
      </c>
      <c r="F93" s="31" t="s">
        <v>311</v>
      </c>
      <c r="G93" s="27">
        <v>59.6</v>
      </c>
      <c r="H93" s="25" t="s">
        <v>291</v>
      </c>
      <c r="I93" s="25" t="s">
        <v>21</v>
      </c>
      <c r="J93" s="25" t="s">
        <v>22</v>
      </c>
      <c r="K93" s="25" t="s">
        <v>183</v>
      </c>
      <c r="L93" s="30"/>
    </row>
    <row r="94" spans="1:12" s="4" customFormat="1" ht="55.5" customHeight="1">
      <c r="A94" s="24">
        <v>90</v>
      </c>
      <c r="B94" s="25" t="s">
        <v>312</v>
      </c>
      <c r="C94" s="25" t="s">
        <v>16</v>
      </c>
      <c r="D94" s="25" t="s">
        <v>17</v>
      </c>
      <c r="E94" s="32" t="s">
        <v>313</v>
      </c>
      <c r="F94" s="32" t="s">
        <v>244</v>
      </c>
      <c r="G94" s="33">
        <v>44.7</v>
      </c>
      <c r="H94" s="25" t="s">
        <v>300</v>
      </c>
      <c r="I94" s="25" t="s">
        <v>21</v>
      </c>
      <c r="J94" s="25" t="s">
        <v>22</v>
      </c>
      <c r="K94" s="25" t="s">
        <v>183</v>
      </c>
      <c r="L94" s="30"/>
    </row>
    <row r="95" spans="1:12" s="4" customFormat="1" ht="55.5" customHeight="1">
      <c r="A95" s="24">
        <v>91</v>
      </c>
      <c r="B95" s="25" t="s">
        <v>314</v>
      </c>
      <c r="C95" s="25" t="s">
        <v>16</v>
      </c>
      <c r="D95" s="25" t="s">
        <v>17</v>
      </c>
      <c r="E95" s="31" t="s">
        <v>315</v>
      </c>
      <c r="F95" s="31" t="s">
        <v>193</v>
      </c>
      <c r="G95" s="27">
        <v>59.6</v>
      </c>
      <c r="H95" s="25" t="s">
        <v>303</v>
      </c>
      <c r="I95" s="25" t="s">
        <v>21</v>
      </c>
      <c r="J95" s="25" t="s">
        <v>22</v>
      </c>
      <c r="K95" s="25" t="s">
        <v>183</v>
      </c>
      <c r="L95" s="30"/>
    </row>
    <row r="96" spans="1:12" s="4" customFormat="1" ht="55.5" customHeight="1">
      <c r="A96" s="24">
        <v>92</v>
      </c>
      <c r="B96" s="25" t="s">
        <v>316</v>
      </c>
      <c r="C96" s="25" t="s">
        <v>16</v>
      </c>
      <c r="D96" s="25" t="s">
        <v>17</v>
      </c>
      <c r="E96" s="25" t="s">
        <v>317</v>
      </c>
      <c r="F96" s="25" t="s">
        <v>318</v>
      </c>
      <c r="G96" s="27">
        <v>398</v>
      </c>
      <c r="H96" s="25" t="s">
        <v>319</v>
      </c>
      <c r="I96" s="25" t="s">
        <v>21</v>
      </c>
      <c r="J96" s="25" t="s">
        <v>22</v>
      </c>
      <c r="K96" s="25" t="s">
        <v>320</v>
      </c>
      <c r="L96" s="30"/>
    </row>
    <row r="97" spans="1:12" s="4" customFormat="1" ht="55.5" customHeight="1">
      <c r="A97" s="24">
        <v>93</v>
      </c>
      <c r="B97" s="25" t="s">
        <v>321</v>
      </c>
      <c r="C97" s="25" t="s">
        <v>16</v>
      </c>
      <c r="D97" s="25" t="s">
        <v>17</v>
      </c>
      <c r="E97" s="25" t="s">
        <v>322</v>
      </c>
      <c r="F97" s="25" t="s">
        <v>323</v>
      </c>
      <c r="G97" s="27">
        <v>158.8741</v>
      </c>
      <c r="H97" s="25" t="s">
        <v>324</v>
      </c>
      <c r="I97" s="25" t="s">
        <v>21</v>
      </c>
      <c r="J97" s="25" t="s">
        <v>22</v>
      </c>
      <c r="K97" s="25" t="s">
        <v>320</v>
      </c>
      <c r="L97" s="30"/>
    </row>
    <row r="98" spans="1:12" s="4" customFormat="1" ht="55.5" customHeight="1">
      <c r="A98" s="24">
        <v>94</v>
      </c>
      <c r="B98" s="25" t="s">
        <v>325</v>
      </c>
      <c r="C98" s="25" t="s">
        <v>16</v>
      </c>
      <c r="D98" s="25" t="s">
        <v>17</v>
      </c>
      <c r="E98" s="25" t="s">
        <v>326</v>
      </c>
      <c r="F98" s="25" t="s">
        <v>327</v>
      </c>
      <c r="G98" s="27">
        <v>260.4</v>
      </c>
      <c r="H98" s="25" t="s">
        <v>328</v>
      </c>
      <c r="I98" s="25" t="s">
        <v>21</v>
      </c>
      <c r="J98" s="25" t="s">
        <v>329</v>
      </c>
      <c r="K98" s="25" t="s">
        <v>330</v>
      </c>
      <c r="L98" s="30"/>
    </row>
    <row r="99" spans="1:12" s="4" customFormat="1" ht="55.5" customHeight="1">
      <c r="A99" s="24">
        <v>95</v>
      </c>
      <c r="B99" s="25" t="s">
        <v>331</v>
      </c>
      <c r="C99" s="25" t="s">
        <v>16</v>
      </c>
      <c r="D99" s="25" t="s">
        <v>17</v>
      </c>
      <c r="E99" s="25" t="s">
        <v>332</v>
      </c>
      <c r="F99" s="25" t="s">
        <v>333</v>
      </c>
      <c r="G99" s="27">
        <v>396</v>
      </c>
      <c r="H99" s="25" t="s">
        <v>334</v>
      </c>
      <c r="I99" s="25" t="s">
        <v>335</v>
      </c>
      <c r="J99" s="25" t="s">
        <v>336</v>
      </c>
      <c r="K99" s="25" t="s">
        <v>337</v>
      </c>
      <c r="L99" s="30"/>
    </row>
    <row r="100" spans="1:12" s="4" customFormat="1" ht="55.5" customHeight="1">
      <c r="A100" s="24">
        <v>96</v>
      </c>
      <c r="B100" s="25" t="s">
        <v>338</v>
      </c>
      <c r="C100" s="25" t="s">
        <v>16</v>
      </c>
      <c r="D100" s="25" t="s">
        <v>17</v>
      </c>
      <c r="E100" s="25" t="s">
        <v>339</v>
      </c>
      <c r="F100" s="25" t="s">
        <v>340</v>
      </c>
      <c r="G100" s="27">
        <v>285</v>
      </c>
      <c r="H100" s="25" t="s">
        <v>341</v>
      </c>
      <c r="I100" s="25" t="s">
        <v>21</v>
      </c>
      <c r="J100" s="25" t="s">
        <v>336</v>
      </c>
      <c r="K100" s="25" t="s">
        <v>342</v>
      </c>
      <c r="L100" s="30"/>
    </row>
    <row r="101" spans="1:12" s="4" customFormat="1" ht="55.5" customHeight="1">
      <c r="A101" s="24">
        <v>97</v>
      </c>
      <c r="B101" s="25" t="s">
        <v>343</v>
      </c>
      <c r="C101" s="25" t="s">
        <v>16</v>
      </c>
      <c r="D101" s="25" t="s">
        <v>17</v>
      </c>
      <c r="E101" s="25" t="s">
        <v>344</v>
      </c>
      <c r="F101" s="25" t="s">
        <v>345</v>
      </c>
      <c r="G101" s="27">
        <v>414.5</v>
      </c>
      <c r="H101" s="25" t="s">
        <v>346</v>
      </c>
      <c r="I101" s="25" t="s">
        <v>347</v>
      </c>
      <c r="J101" s="25" t="s">
        <v>22</v>
      </c>
      <c r="K101" s="25" t="s">
        <v>348</v>
      </c>
      <c r="L101" s="30"/>
    </row>
    <row r="102" spans="1:12" s="4" customFormat="1" ht="55.5" customHeight="1">
      <c r="A102" s="24">
        <v>98</v>
      </c>
      <c r="B102" s="25" t="s">
        <v>349</v>
      </c>
      <c r="C102" s="28" t="s">
        <v>350</v>
      </c>
      <c r="D102" s="28" t="s">
        <v>16</v>
      </c>
      <c r="E102" s="25" t="s">
        <v>344</v>
      </c>
      <c r="F102" s="25" t="s">
        <v>351</v>
      </c>
      <c r="G102" s="34">
        <v>1290</v>
      </c>
      <c r="H102" s="25" t="s">
        <v>352</v>
      </c>
      <c r="I102" s="25" t="s">
        <v>353</v>
      </c>
      <c r="J102" s="25" t="s">
        <v>354</v>
      </c>
      <c r="K102" s="25" t="s">
        <v>355</v>
      </c>
      <c r="L102" s="39"/>
    </row>
    <row r="103" spans="1:12" s="4" customFormat="1" ht="55.5" customHeight="1">
      <c r="A103" s="24">
        <v>99</v>
      </c>
      <c r="B103" s="25" t="s">
        <v>356</v>
      </c>
      <c r="C103" s="28" t="s">
        <v>350</v>
      </c>
      <c r="D103" s="28" t="s">
        <v>16</v>
      </c>
      <c r="E103" s="25" t="s">
        <v>357</v>
      </c>
      <c r="F103" s="25" t="s">
        <v>358</v>
      </c>
      <c r="G103" s="35">
        <v>2254.68</v>
      </c>
      <c r="H103" s="25" t="s">
        <v>359</v>
      </c>
      <c r="I103" s="25" t="s">
        <v>21</v>
      </c>
      <c r="J103" s="40" t="s">
        <v>360</v>
      </c>
      <c r="K103" s="25" t="s">
        <v>361</v>
      </c>
      <c r="L103" s="39"/>
    </row>
    <row r="104" spans="1:12" s="4" customFormat="1" ht="21.75" customHeight="1">
      <c r="A104" s="24"/>
      <c r="B104" s="36" t="s">
        <v>362</v>
      </c>
      <c r="C104" s="37"/>
      <c r="D104" s="37"/>
      <c r="E104" s="37"/>
      <c r="F104" s="37"/>
      <c r="G104" s="37">
        <f>SUM(G105:G144)</f>
        <v>13537.333399999998</v>
      </c>
      <c r="H104" s="37"/>
      <c r="I104" s="37"/>
      <c r="J104" s="37"/>
      <c r="K104" s="37"/>
      <c r="L104" s="37"/>
    </row>
    <row r="105" spans="1:12" s="4" customFormat="1" ht="43.5" customHeight="1">
      <c r="A105" s="38">
        <v>1</v>
      </c>
      <c r="B105" s="25" t="s">
        <v>363</v>
      </c>
      <c r="C105" s="25" t="s">
        <v>364</v>
      </c>
      <c r="D105" s="25" t="s">
        <v>16</v>
      </c>
      <c r="E105" s="25" t="s">
        <v>365</v>
      </c>
      <c r="F105" s="25" t="s">
        <v>366</v>
      </c>
      <c r="G105" s="25">
        <v>800</v>
      </c>
      <c r="H105" s="25" t="s">
        <v>367</v>
      </c>
      <c r="I105" s="25" t="s">
        <v>368</v>
      </c>
      <c r="J105" s="25" t="s">
        <v>369</v>
      </c>
      <c r="K105" s="25" t="s">
        <v>370</v>
      </c>
      <c r="L105" s="25"/>
    </row>
    <row r="106" spans="1:12" s="4" customFormat="1" ht="43.5" customHeight="1">
      <c r="A106" s="38">
        <v>2</v>
      </c>
      <c r="B106" s="25" t="s">
        <v>371</v>
      </c>
      <c r="C106" s="25" t="s">
        <v>364</v>
      </c>
      <c r="D106" s="25" t="s">
        <v>16</v>
      </c>
      <c r="E106" s="25" t="s">
        <v>372</v>
      </c>
      <c r="F106" s="25" t="s">
        <v>373</v>
      </c>
      <c r="G106" s="25">
        <v>4968.5</v>
      </c>
      <c r="H106" s="25" t="s">
        <v>374</v>
      </c>
      <c r="I106" s="25" t="s">
        <v>368</v>
      </c>
      <c r="J106" s="25" t="s">
        <v>375</v>
      </c>
      <c r="K106" s="25" t="s">
        <v>183</v>
      </c>
      <c r="L106" s="25"/>
    </row>
    <row r="107" spans="1:12" s="4" customFormat="1" ht="43.5" customHeight="1">
      <c r="A107" s="38">
        <v>3</v>
      </c>
      <c r="B107" s="25" t="s">
        <v>376</v>
      </c>
      <c r="C107" s="25" t="s">
        <v>364</v>
      </c>
      <c r="D107" s="25" t="s">
        <v>16</v>
      </c>
      <c r="E107" s="25" t="s">
        <v>377</v>
      </c>
      <c r="F107" s="25" t="s">
        <v>378</v>
      </c>
      <c r="G107" s="25">
        <v>50</v>
      </c>
      <c r="H107" s="25" t="s">
        <v>379</v>
      </c>
      <c r="I107" s="25" t="s">
        <v>368</v>
      </c>
      <c r="J107" s="25" t="s">
        <v>375</v>
      </c>
      <c r="K107" s="25" t="s">
        <v>380</v>
      </c>
      <c r="L107" s="25"/>
    </row>
    <row r="108" spans="1:12" s="4" customFormat="1" ht="43.5" customHeight="1">
      <c r="A108" s="38">
        <v>4</v>
      </c>
      <c r="B108" s="25" t="s">
        <v>381</v>
      </c>
      <c r="C108" s="25" t="s">
        <v>364</v>
      </c>
      <c r="D108" s="25" t="s">
        <v>16</v>
      </c>
      <c r="E108" s="25" t="s">
        <v>382</v>
      </c>
      <c r="F108" s="25" t="s">
        <v>383</v>
      </c>
      <c r="G108" s="25">
        <v>100</v>
      </c>
      <c r="H108" s="25" t="s">
        <v>384</v>
      </c>
      <c r="I108" s="25" t="s">
        <v>368</v>
      </c>
      <c r="J108" s="25" t="s">
        <v>375</v>
      </c>
      <c r="K108" s="25" t="s">
        <v>183</v>
      </c>
      <c r="L108" s="25"/>
    </row>
    <row r="109" spans="1:12" s="4" customFormat="1" ht="43.5" customHeight="1">
      <c r="A109" s="38">
        <v>5</v>
      </c>
      <c r="B109" s="25" t="s">
        <v>385</v>
      </c>
      <c r="C109" s="25" t="s">
        <v>364</v>
      </c>
      <c r="D109" s="25" t="s">
        <v>16</v>
      </c>
      <c r="E109" s="25" t="s">
        <v>386</v>
      </c>
      <c r="F109" s="25" t="s">
        <v>387</v>
      </c>
      <c r="G109" s="25">
        <v>100</v>
      </c>
      <c r="H109" s="25" t="s">
        <v>388</v>
      </c>
      <c r="I109" s="25" t="s">
        <v>368</v>
      </c>
      <c r="J109" s="25" t="s">
        <v>375</v>
      </c>
      <c r="K109" s="25" t="s">
        <v>183</v>
      </c>
      <c r="L109" s="25"/>
    </row>
    <row r="110" spans="1:12" s="4" customFormat="1" ht="43.5" customHeight="1">
      <c r="A110" s="38">
        <v>6</v>
      </c>
      <c r="B110" s="25" t="s">
        <v>389</v>
      </c>
      <c r="C110" s="25" t="s">
        <v>364</v>
      </c>
      <c r="D110" s="25" t="s">
        <v>16</v>
      </c>
      <c r="E110" s="25" t="s">
        <v>390</v>
      </c>
      <c r="F110" s="25" t="s">
        <v>378</v>
      </c>
      <c r="G110" s="25">
        <v>50</v>
      </c>
      <c r="H110" s="25" t="s">
        <v>391</v>
      </c>
      <c r="I110" s="25" t="s">
        <v>368</v>
      </c>
      <c r="J110" s="25" t="s">
        <v>375</v>
      </c>
      <c r="K110" s="25" t="s">
        <v>183</v>
      </c>
      <c r="L110" s="25"/>
    </row>
    <row r="111" spans="1:12" s="4" customFormat="1" ht="43.5" customHeight="1">
      <c r="A111" s="38">
        <v>7</v>
      </c>
      <c r="B111" s="25" t="s">
        <v>392</v>
      </c>
      <c r="C111" s="25" t="s">
        <v>364</v>
      </c>
      <c r="D111" s="25" t="s">
        <v>16</v>
      </c>
      <c r="E111" s="25" t="s">
        <v>393</v>
      </c>
      <c r="F111" s="25" t="s">
        <v>394</v>
      </c>
      <c r="G111" s="25">
        <v>1000</v>
      </c>
      <c r="H111" s="25" t="s">
        <v>395</v>
      </c>
      <c r="I111" s="25" t="s">
        <v>368</v>
      </c>
      <c r="J111" s="25" t="s">
        <v>396</v>
      </c>
      <c r="K111" s="25" t="s">
        <v>397</v>
      </c>
      <c r="L111" s="25"/>
    </row>
    <row r="112" spans="1:12" s="4" customFormat="1" ht="43.5" customHeight="1">
      <c r="A112" s="38">
        <v>8</v>
      </c>
      <c r="B112" s="25" t="s">
        <v>398</v>
      </c>
      <c r="C112" s="25" t="s">
        <v>364</v>
      </c>
      <c r="D112" s="25" t="s">
        <v>16</v>
      </c>
      <c r="E112" s="25" t="s">
        <v>399</v>
      </c>
      <c r="F112" s="25" t="s">
        <v>400</v>
      </c>
      <c r="G112" s="25">
        <v>400</v>
      </c>
      <c r="H112" s="25" t="s">
        <v>401</v>
      </c>
      <c r="I112" s="25" t="s">
        <v>402</v>
      </c>
      <c r="J112" s="25" t="s">
        <v>375</v>
      </c>
      <c r="K112" s="25" t="s">
        <v>403</v>
      </c>
      <c r="L112" s="25"/>
    </row>
    <row r="113" spans="1:12" s="4" customFormat="1" ht="43.5" customHeight="1">
      <c r="A113" s="38">
        <v>9</v>
      </c>
      <c r="B113" s="25" t="s">
        <v>404</v>
      </c>
      <c r="C113" s="25" t="s">
        <v>364</v>
      </c>
      <c r="D113" s="25" t="s">
        <v>16</v>
      </c>
      <c r="E113" s="25" t="s">
        <v>405</v>
      </c>
      <c r="F113" s="25" t="s">
        <v>406</v>
      </c>
      <c r="G113" s="25">
        <v>1471</v>
      </c>
      <c r="H113" s="25" t="s">
        <v>407</v>
      </c>
      <c r="I113" s="25" t="s">
        <v>368</v>
      </c>
      <c r="J113" s="25" t="s">
        <v>408</v>
      </c>
      <c r="K113" s="25" t="s">
        <v>403</v>
      </c>
      <c r="L113" s="25"/>
    </row>
    <row r="114" spans="1:12" s="4" customFormat="1" ht="43.5" customHeight="1">
      <c r="A114" s="38">
        <v>10</v>
      </c>
      <c r="B114" s="25" t="s">
        <v>409</v>
      </c>
      <c r="C114" s="25" t="s">
        <v>364</v>
      </c>
      <c r="D114" s="25" t="s">
        <v>16</v>
      </c>
      <c r="E114" s="25" t="s">
        <v>410</v>
      </c>
      <c r="F114" s="25" t="s">
        <v>411</v>
      </c>
      <c r="G114" s="25">
        <v>520</v>
      </c>
      <c r="H114" s="25" t="s">
        <v>412</v>
      </c>
      <c r="I114" s="25" t="s">
        <v>368</v>
      </c>
      <c r="J114" s="25" t="s">
        <v>375</v>
      </c>
      <c r="K114" s="25" t="s">
        <v>183</v>
      </c>
      <c r="L114" s="25"/>
    </row>
    <row r="115" spans="1:12" s="4" customFormat="1" ht="43.5" customHeight="1">
      <c r="A115" s="38">
        <v>11</v>
      </c>
      <c r="B115" s="25" t="s">
        <v>413</v>
      </c>
      <c r="C115" s="25" t="s">
        <v>364</v>
      </c>
      <c r="D115" s="25" t="s">
        <v>16</v>
      </c>
      <c r="E115" s="25" t="s">
        <v>414</v>
      </c>
      <c r="F115" s="25" t="s">
        <v>415</v>
      </c>
      <c r="G115" s="25">
        <v>441.9</v>
      </c>
      <c r="H115" s="25" t="s">
        <v>416</v>
      </c>
      <c r="I115" s="25" t="s">
        <v>368</v>
      </c>
      <c r="J115" s="25" t="s">
        <v>375</v>
      </c>
      <c r="K115" s="25" t="s">
        <v>183</v>
      </c>
      <c r="L115" s="25"/>
    </row>
    <row r="116" spans="1:12" s="4" customFormat="1" ht="43.5" customHeight="1">
      <c r="A116" s="38">
        <v>12</v>
      </c>
      <c r="B116" s="25" t="s">
        <v>417</v>
      </c>
      <c r="C116" s="25" t="s">
        <v>364</v>
      </c>
      <c r="D116" s="25" t="s">
        <v>16</v>
      </c>
      <c r="E116" s="25" t="s">
        <v>418</v>
      </c>
      <c r="F116" s="25" t="s">
        <v>419</v>
      </c>
      <c r="G116" s="25">
        <v>118.4</v>
      </c>
      <c r="H116" s="25" t="s">
        <v>420</v>
      </c>
      <c r="I116" s="25" t="s">
        <v>368</v>
      </c>
      <c r="J116" s="25" t="s">
        <v>375</v>
      </c>
      <c r="K116" s="25" t="s">
        <v>421</v>
      </c>
      <c r="L116" s="25"/>
    </row>
    <row r="117" spans="1:12" s="4" customFormat="1" ht="43.5" customHeight="1">
      <c r="A117" s="38">
        <v>13</v>
      </c>
      <c r="B117" s="25" t="s">
        <v>422</v>
      </c>
      <c r="C117" s="25" t="s">
        <v>364</v>
      </c>
      <c r="D117" s="25" t="s">
        <v>16</v>
      </c>
      <c r="E117" s="25" t="s">
        <v>423</v>
      </c>
      <c r="F117" s="25" t="s">
        <v>419</v>
      </c>
      <c r="G117" s="25">
        <v>112</v>
      </c>
      <c r="H117" s="25" t="s">
        <v>424</v>
      </c>
      <c r="I117" s="25" t="s">
        <v>368</v>
      </c>
      <c r="J117" s="25" t="s">
        <v>375</v>
      </c>
      <c r="K117" s="25" t="s">
        <v>421</v>
      </c>
      <c r="L117" s="25"/>
    </row>
    <row r="118" spans="1:12" s="4" customFormat="1" ht="43.5" customHeight="1">
      <c r="A118" s="38">
        <v>14</v>
      </c>
      <c r="B118" s="25" t="s">
        <v>425</v>
      </c>
      <c r="C118" s="25" t="s">
        <v>364</v>
      </c>
      <c r="D118" s="25" t="s">
        <v>16</v>
      </c>
      <c r="E118" s="25" t="s">
        <v>426</v>
      </c>
      <c r="F118" s="25" t="s">
        <v>419</v>
      </c>
      <c r="G118" s="25">
        <v>112.9</v>
      </c>
      <c r="H118" s="25" t="s">
        <v>427</v>
      </c>
      <c r="I118" s="25" t="s">
        <v>368</v>
      </c>
      <c r="J118" s="25" t="s">
        <v>375</v>
      </c>
      <c r="K118" s="25" t="s">
        <v>421</v>
      </c>
      <c r="L118" s="25"/>
    </row>
    <row r="119" spans="1:12" s="4" customFormat="1" ht="43.5" customHeight="1">
      <c r="A119" s="38">
        <v>15</v>
      </c>
      <c r="B119" s="25" t="s">
        <v>428</v>
      </c>
      <c r="C119" s="25" t="s">
        <v>364</v>
      </c>
      <c r="D119" s="25" t="s">
        <v>16</v>
      </c>
      <c r="E119" s="25" t="s">
        <v>210</v>
      </c>
      <c r="F119" s="25" t="s">
        <v>429</v>
      </c>
      <c r="G119" s="25">
        <v>69.4</v>
      </c>
      <c r="H119" s="25" t="s">
        <v>430</v>
      </c>
      <c r="I119" s="25" t="s">
        <v>368</v>
      </c>
      <c r="J119" s="25" t="s">
        <v>375</v>
      </c>
      <c r="K119" s="25" t="s">
        <v>421</v>
      </c>
      <c r="L119" s="25"/>
    </row>
    <row r="120" spans="1:12" s="4" customFormat="1" ht="43.5" customHeight="1">
      <c r="A120" s="38">
        <v>16</v>
      </c>
      <c r="B120" s="25" t="s">
        <v>431</v>
      </c>
      <c r="C120" s="25" t="s">
        <v>364</v>
      </c>
      <c r="D120" s="25" t="s">
        <v>16</v>
      </c>
      <c r="E120" s="25" t="s">
        <v>432</v>
      </c>
      <c r="F120" s="25" t="s">
        <v>419</v>
      </c>
      <c r="G120" s="25">
        <v>111.2</v>
      </c>
      <c r="H120" s="25" t="s">
        <v>433</v>
      </c>
      <c r="I120" s="25" t="s">
        <v>368</v>
      </c>
      <c r="J120" s="25" t="s">
        <v>375</v>
      </c>
      <c r="K120" s="25" t="s">
        <v>421</v>
      </c>
      <c r="L120" s="25"/>
    </row>
    <row r="121" spans="1:12" s="4" customFormat="1" ht="43.5" customHeight="1">
      <c r="A121" s="38">
        <v>17</v>
      </c>
      <c r="B121" s="25" t="s">
        <v>434</v>
      </c>
      <c r="C121" s="25" t="s">
        <v>364</v>
      </c>
      <c r="D121" s="25" t="s">
        <v>16</v>
      </c>
      <c r="E121" s="25" t="s">
        <v>435</v>
      </c>
      <c r="F121" s="25" t="s">
        <v>419</v>
      </c>
      <c r="G121" s="25">
        <v>114</v>
      </c>
      <c r="H121" s="25" t="s">
        <v>436</v>
      </c>
      <c r="I121" s="25" t="s">
        <v>368</v>
      </c>
      <c r="J121" s="25" t="s">
        <v>375</v>
      </c>
      <c r="K121" s="25" t="s">
        <v>421</v>
      </c>
      <c r="L121" s="25"/>
    </row>
    <row r="122" spans="1:12" s="4" customFormat="1" ht="43.5" customHeight="1">
      <c r="A122" s="38">
        <v>18</v>
      </c>
      <c r="B122" s="25" t="s">
        <v>437</v>
      </c>
      <c r="C122" s="25" t="s">
        <v>364</v>
      </c>
      <c r="D122" s="25" t="s">
        <v>16</v>
      </c>
      <c r="E122" s="25" t="s">
        <v>438</v>
      </c>
      <c r="F122" s="25" t="s">
        <v>419</v>
      </c>
      <c r="G122" s="25">
        <v>113.3</v>
      </c>
      <c r="H122" s="25" t="s">
        <v>439</v>
      </c>
      <c r="I122" s="25" t="s">
        <v>368</v>
      </c>
      <c r="J122" s="25" t="s">
        <v>375</v>
      </c>
      <c r="K122" s="25" t="s">
        <v>421</v>
      </c>
      <c r="L122" s="25"/>
    </row>
    <row r="123" spans="1:12" s="4" customFormat="1" ht="43.5" customHeight="1">
      <c r="A123" s="38">
        <v>19</v>
      </c>
      <c r="B123" s="25" t="s">
        <v>440</v>
      </c>
      <c r="C123" s="25" t="s">
        <v>364</v>
      </c>
      <c r="D123" s="25" t="s">
        <v>16</v>
      </c>
      <c r="E123" s="25" t="s">
        <v>441</v>
      </c>
      <c r="F123" s="25" t="s">
        <v>419</v>
      </c>
      <c r="G123" s="25">
        <v>114.2</v>
      </c>
      <c r="H123" s="25" t="s">
        <v>442</v>
      </c>
      <c r="I123" s="25" t="s">
        <v>368</v>
      </c>
      <c r="J123" s="25" t="s">
        <v>375</v>
      </c>
      <c r="K123" s="25" t="s">
        <v>421</v>
      </c>
      <c r="L123" s="25"/>
    </row>
    <row r="124" spans="1:12" s="4" customFormat="1" ht="43.5" customHeight="1">
      <c r="A124" s="38">
        <v>20</v>
      </c>
      <c r="B124" s="25" t="s">
        <v>443</v>
      </c>
      <c r="C124" s="25" t="s">
        <v>364</v>
      </c>
      <c r="D124" s="25" t="s">
        <v>16</v>
      </c>
      <c r="E124" s="25" t="s">
        <v>444</v>
      </c>
      <c r="F124" s="25" t="s">
        <v>419</v>
      </c>
      <c r="G124" s="25">
        <v>184.5</v>
      </c>
      <c r="H124" s="25" t="s">
        <v>445</v>
      </c>
      <c r="I124" s="25" t="s">
        <v>368</v>
      </c>
      <c r="J124" s="25" t="s">
        <v>375</v>
      </c>
      <c r="K124" s="25" t="s">
        <v>421</v>
      </c>
      <c r="L124" s="25"/>
    </row>
    <row r="125" spans="1:12" s="4" customFormat="1" ht="43.5" customHeight="1">
      <c r="A125" s="38">
        <v>21</v>
      </c>
      <c r="B125" s="25" t="s">
        <v>446</v>
      </c>
      <c r="C125" s="25" t="s">
        <v>364</v>
      </c>
      <c r="D125" s="25" t="s">
        <v>16</v>
      </c>
      <c r="E125" s="25" t="s">
        <v>447</v>
      </c>
      <c r="F125" s="25" t="s">
        <v>419</v>
      </c>
      <c r="G125" s="25">
        <v>117.9</v>
      </c>
      <c r="H125" s="25" t="s">
        <v>448</v>
      </c>
      <c r="I125" s="25" t="s">
        <v>368</v>
      </c>
      <c r="J125" s="25" t="s">
        <v>375</v>
      </c>
      <c r="K125" s="25" t="s">
        <v>421</v>
      </c>
      <c r="L125" s="25"/>
    </row>
    <row r="126" spans="1:12" s="4" customFormat="1" ht="43.5" customHeight="1">
      <c r="A126" s="38">
        <v>22</v>
      </c>
      <c r="B126" s="25" t="s">
        <v>449</v>
      </c>
      <c r="C126" s="25" t="s">
        <v>364</v>
      </c>
      <c r="D126" s="25" t="s">
        <v>16</v>
      </c>
      <c r="E126" s="25" t="s">
        <v>450</v>
      </c>
      <c r="F126" s="25" t="s">
        <v>451</v>
      </c>
      <c r="G126" s="25">
        <v>190.4</v>
      </c>
      <c r="H126" s="25" t="s">
        <v>452</v>
      </c>
      <c r="I126" s="25" t="s">
        <v>368</v>
      </c>
      <c r="J126" s="25" t="s">
        <v>375</v>
      </c>
      <c r="K126" s="25" t="s">
        <v>421</v>
      </c>
      <c r="L126" s="25"/>
    </row>
    <row r="127" spans="1:12" s="4" customFormat="1" ht="43.5" customHeight="1">
      <c r="A127" s="38">
        <v>23</v>
      </c>
      <c r="B127" s="25" t="s">
        <v>453</v>
      </c>
      <c r="C127" s="25" t="s">
        <v>364</v>
      </c>
      <c r="D127" s="25" t="s">
        <v>16</v>
      </c>
      <c r="E127" s="25" t="s">
        <v>87</v>
      </c>
      <c r="F127" s="25" t="s">
        <v>454</v>
      </c>
      <c r="G127" s="25">
        <v>64.4</v>
      </c>
      <c r="H127" s="25" t="s">
        <v>455</v>
      </c>
      <c r="I127" s="25" t="s">
        <v>368</v>
      </c>
      <c r="J127" s="25" t="s">
        <v>375</v>
      </c>
      <c r="K127" s="25" t="s">
        <v>421</v>
      </c>
      <c r="L127" s="25"/>
    </row>
    <row r="128" spans="1:12" s="4" customFormat="1" ht="43.5" customHeight="1">
      <c r="A128" s="38">
        <v>24</v>
      </c>
      <c r="B128" s="25" t="s">
        <v>456</v>
      </c>
      <c r="C128" s="25" t="s">
        <v>364</v>
      </c>
      <c r="D128" s="25" t="s">
        <v>16</v>
      </c>
      <c r="E128" s="25" t="s">
        <v>457</v>
      </c>
      <c r="F128" s="25" t="s">
        <v>419</v>
      </c>
      <c r="G128" s="25">
        <v>113.8</v>
      </c>
      <c r="H128" s="25" t="s">
        <v>458</v>
      </c>
      <c r="I128" s="25" t="s">
        <v>368</v>
      </c>
      <c r="J128" s="25" t="s">
        <v>375</v>
      </c>
      <c r="K128" s="25" t="s">
        <v>421</v>
      </c>
      <c r="L128" s="25"/>
    </row>
    <row r="129" spans="1:12" s="4" customFormat="1" ht="43.5" customHeight="1">
      <c r="A129" s="38">
        <v>25</v>
      </c>
      <c r="B129" s="25" t="s">
        <v>459</v>
      </c>
      <c r="C129" s="25" t="s">
        <v>364</v>
      </c>
      <c r="D129" s="25" t="s">
        <v>16</v>
      </c>
      <c r="E129" s="25" t="s">
        <v>460</v>
      </c>
      <c r="F129" s="25" t="s">
        <v>419</v>
      </c>
      <c r="G129" s="25">
        <v>119.9</v>
      </c>
      <c r="H129" s="25" t="s">
        <v>461</v>
      </c>
      <c r="I129" s="25" t="s">
        <v>368</v>
      </c>
      <c r="J129" s="25" t="s">
        <v>375</v>
      </c>
      <c r="K129" s="25" t="s">
        <v>421</v>
      </c>
      <c r="L129" s="25"/>
    </row>
    <row r="130" spans="1:12" s="4" customFormat="1" ht="43.5" customHeight="1">
      <c r="A130" s="38">
        <v>26</v>
      </c>
      <c r="B130" s="25" t="s">
        <v>462</v>
      </c>
      <c r="C130" s="25" t="s">
        <v>364</v>
      </c>
      <c r="D130" s="25" t="s">
        <v>16</v>
      </c>
      <c r="E130" s="25" t="s">
        <v>463</v>
      </c>
      <c r="F130" s="25" t="s">
        <v>419</v>
      </c>
      <c r="G130" s="25">
        <v>121.7</v>
      </c>
      <c r="H130" s="25" t="s">
        <v>464</v>
      </c>
      <c r="I130" s="25" t="s">
        <v>368</v>
      </c>
      <c r="J130" s="25" t="s">
        <v>375</v>
      </c>
      <c r="K130" s="25" t="s">
        <v>421</v>
      </c>
      <c r="L130" s="25"/>
    </row>
    <row r="131" spans="1:12" s="4" customFormat="1" ht="43.5" customHeight="1">
      <c r="A131" s="38">
        <v>27</v>
      </c>
      <c r="B131" s="25" t="s">
        <v>465</v>
      </c>
      <c r="C131" s="25" t="s">
        <v>364</v>
      </c>
      <c r="D131" s="25" t="s">
        <v>16</v>
      </c>
      <c r="E131" s="25" t="s">
        <v>466</v>
      </c>
      <c r="F131" s="25" t="s">
        <v>467</v>
      </c>
      <c r="G131" s="25">
        <v>200</v>
      </c>
      <c r="H131" s="25" t="s">
        <v>468</v>
      </c>
      <c r="I131" s="25" t="s">
        <v>368</v>
      </c>
      <c r="J131" s="25" t="s">
        <v>375</v>
      </c>
      <c r="K131" s="25" t="s">
        <v>421</v>
      </c>
      <c r="L131" s="25"/>
    </row>
    <row r="132" spans="1:12" s="4" customFormat="1" ht="43.5" customHeight="1">
      <c r="A132" s="38">
        <v>28</v>
      </c>
      <c r="B132" s="25" t="s">
        <v>469</v>
      </c>
      <c r="C132" s="25" t="s">
        <v>364</v>
      </c>
      <c r="D132" s="25" t="s">
        <v>16</v>
      </c>
      <c r="E132" s="25" t="s">
        <v>470</v>
      </c>
      <c r="F132" s="25" t="s">
        <v>471</v>
      </c>
      <c r="G132" s="25">
        <v>50</v>
      </c>
      <c r="H132" s="25" t="s">
        <v>472</v>
      </c>
      <c r="I132" s="25" t="s">
        <v>368</v>
      </c>
      <c r="J132" s="25" t="s">
        <v>375</v>
      </c>
      <c r="K132" s="25" t="s">
        <v>421</v>
      </c>
      <c r="L132" s="25"/>
    </row>
    <row r="133" spans="1:12" s="4" customFormat="1" ht="43.5" customHeight="1">
      <c r="A133" s="38">
        <v>29</v>
      </c>
      <c r="B133" s="25" t="s">
        <v>473</v>
      </c>
      <c r="C133" s="25" t="s">
        <v>364</v>
      </c>
      <c r="D133" s="25" t="s">
        <v>16</v>
      </c>
      <c r="E133" s="25" t="s">
        <v>474</v>
      </c>
      <c r="F133" s="25" t="s">
        <v>475</v>
      </c>
      <c r="G133" s="25">
        <v>50</v>
      </c>
      <c r="H133" s="25" t="s">
        <v>476</v>
      </c>
      <c r="I133" s="25" t="s">
        <v>368</v>
      </c>
      <c r="J133" s="25" t="s">
        <v>375</v>
      </c>
      <c r="K133" s="25" t="s">
        <v>421</v>
      </c>
      <c r="L133" s="25"/>
    </row>
    <row r="134" spans="1:12" s="4" customFormat="1" ht="43.5" customHeight="1">
      <c r="A134" s="38">
        <v>30</v>
      </c>
      <c r="B134" s="25" t="s">
        <v>477</v>
      </c>
      <c r="C134" s="25" t="s">
        <v>364</v>
      </c>
      <c r="D134" s="25" t="s">
        <v>16</v>
      </c>
      <c r="E134" s="25" t="s">
        <v>478</v>
      </c>
      <c r="F134" s="25" t="s">
        <v>479</v>
      </c>
      <c r="G134" s="25">
        <v>200</v>
      </c>
      <c r="H134" s="25" t="s">
        <v>480</v>
      </c>
      <c r="I134" s="25" t="s">
        <v>368</v>
      </c>
      <c r="J134" s="25" t="s">
        <v>375</v>
      </c>
      <c r="K134" s="25" t="s">
        <v>183</v>
      </c>
      <c r="L134" s="25"/>
    </row>
    <row r="135" spans="1:12" s="4" customFormat="1" ht="43.5" customHeight="1">
      <c r="A135" s="38">
        <v>31</v>
      </c>
      <c r="B135" s="25" t="s">
        <v>481</v>
      </c>
      <c r="C135" s="25" t="s">
        <v>364</v>
      </c>
      <c r="D135" s="25" t="s">
        <v>16</v>
      </c>
      <c r="E135" s="25" t="s">
        <v>482</v>
      </c>
      <c r="F135" s="25" t="s">
        <v>483</v>
      </c>
      <c r="G135" s="25">
        <v>80</v>
      </c>
      <c r="H135" s="25" t="s">
        <v>484</v>
      </c>
      <c r="I135" s="25" t="s">
        <v>368</v>
      </c>
      <c r="J135" s="25" t="s">
        <v>375</v>
      </c>
      <c r="K135" s="25" t="s">
        <v>421</v>
      </c>
      <c r="L135" s="27"/>
    </row>
    <row r="136" spans="1:12" s="4" customFormat="1" ht="43.5" customHeight="1">
      <c r="A136" s="38">
        <v>32</v>
      </c>
      <c r="B136" s="25" t="s">
        <v>485</v>
      </c>
      <c r="C136" s="25" t="s">
        <v>364</v>
      </c>
      <c r="D136" s="25" t="s">
        <v>16</v>
      </c>
      <c r="E136" s="25" t="s">
        <v>486</v>
      </c>
      <c r="F136" s="25" t="s">
        <v>487</v>
      </c>
      <c r="G136" s="25">
        <v>267.5134</v>
      </c>
      <c r="H136" s="25" t="s">
        <v>488</v>
      </c>
      <c r="I136" s="25" t="s">
        <v>489</v>
      </c>
      <c r="J136" s="25" t="s">
        <v>375</v>
      </c>
      <c r="K136" s="25" t="s">
        <v>421</v>
      </c>
      <c r="L136" s="51"/>
    </row>
    <row r="137" spans="1:12" s="4" customFormat="1" ht="43.5" customHeight="1">
      <c r="A137" s="38">
        <v>33</v>
      </c>
      <c r="B137" s="25" t="s">
        <v>490</v>
      </c>
      <c r="C137" s="25" t="s">
        <v>364</v>
      </c>
      <c r="D137" s="25" t="s">
        <v>16</v>
      </c>
      <c r="E137" s="25" t="s">
        <v>491</v>
      </c>
      <c r="F137" s="25" t="s">
        <v>492</v>
      </c>
      <c r="G137" s="25">
        <v>50</v>
      </c>
      <c r="H137" s="25" t="s">
        <v>388</v>
      </c>
      <c r="I137" s="25" t="s">
        <v>368</v>
      </c>
      <c r="J137" s="25" t="s">
        <v>375</v>
      </c>
      <c r="K137" s="25" t="s">
        <v>421</v>
      </c>
      <c r="L137" s="51"/>
    </row>
    <row r="138" spans="1:12" s="4" customFormat="1" ht="43.5" customHeight="1">
      <c r="A138" s="38">
        <v>34</v>
      </c>
      <c r="B138" s="25" t="s">
        <v>493</v>
      </c>
      <c r="C138" s="25" t="s">
        <v>364</v>
      </c>
      <c r="D138" s="25" t="s">
        <v>16</v>
      </c>
      <c r="E138" s="25" t="s">
        <v>494</v>
      </c>
      <c r="F138" s="25" t="s">
        <v>495</v>
      </c>
      <c r="G138" s="25">
        <v>67.7</v>
      </c>
      <c r="H138" s="25" t="s">
        <v>496</v>
      </c>
      <c r="I138" s="25" t="s">
        <v>497</v>
      </c>
      <c r="J138" s="25" t="s">
        <v>375</v>
      </c>
      <c r="K138" s="25" t="s">
        <v>498</v>
      </c>
      <c r="L138" s="28"/>
    </row>
    <row r="139" spans="1:12" s="4" customFormat="1" ht="43.5" customHeight="1">
      <c r="A139" s="38">
        <v>35</v>
      </c>
      <c r="B139" s="25" t="s">
        <v>499</v>
      </c>
      <c r="C139" s="25" t="s">
        <v>364</v>
      </c>
      <c r="D139" s="25" t="s">
        <v>16</v>
      </c>
      <c r="E139" s="25" t="s">
        <v>500</v>
      </c>
      <c r="F139" s="25" t="s">
        <v>501</v>
      </c>
      <c r="G139" s="25">
        <v>200</v>
      </c>
      <c r="H139" s="25" t="s">
        <v>502</v>
      </c>
      <c r="I139" s="25" t="s">
        <v>368</v>
      </c>
      <c r="J139" s="25" t="s">
        <v>375</v>
      </c>
      <c r="K139" s="25" t="s">
        <v>503</v>
      </c>
      <c r="L139" s="28"/>
    </row>
    <row r="140" spans="1:12" s="4" customFormat="1" ht="43.5" customHeight="1">
      <c r="A140" s="38">
        <v>36</v>
      </c>
      <c r="B140" s="25" t="s">
        <v>504</v>
      </c>
      <c r="C140" s="25" t="s">
        <v>364</v>
      </c>
      <c r="D140" s="25" t="s">
        <v>16</v>
      </c>
      <c r="E140" s="25" t="s">
        <v>505</v>
      </c>
      <c r="F140" s="25" t="s">
        <v>506</v>
      </c>
      <c r="G140" s="25">
        <v>90</v>
      </c>
      <c r="H140" s="25" t="s">
        <v>507</v>
      </c>
      <c r="I140" s="25" t="s">
        <v>368</v>
      </c>
      <c r="J140" s="25" t="s">
        <v>375</v>
      </c>
      <c r="K140" s="25" t="s">
        <v>380</v>
      </c>
      <c r="L140" s="28"/>
    </row>
    <row r="141" spans="1:12" s="4" customFormat="1" ht="43.5" customHeight="1">
      <c r="A141" s="38">
        <v>37</v>
      </c>
      <c r="B141" s="25" t="s">
        <v>508</v>
      </c>
      <c r="C141" s="25" t="s">
        <v>364</v>
      </c>
      <c r="D141" s="25" t="s">
        <v>16</v>
      </c>
      <c r="E141" s="25" t="s">
        <v>344</v>
      </c>
      <c r="F141" s="25" t="s">
        <v>509</v>
      </c>
      <c r="G141" s="25">
        <v>160</v>
      </c>
      <c r="H141" s="25" t="s">
        <v>510</v>
      </c>
      <c r="I141" s="25" t="s">
        <v>368</v>
      </c>
      <c r="J141" s="25" t="s">
        <v>375</v>
      </c>
      <c r="K141" s="25" t="s">
        <v>380</v>
      </c>
      <c r="L141" s="28"/>
    </row>
    <row r="142" spans="1:12" s="4" customFormat="1" ht="43.5" customHeight="1">
      <c r="A142" s="38">
        <v>38</v>
      </c>
      <c r="B142" s="25" t="s">
        <v>511</v>
      </c>
      <c r="C142" s="25" t="s">
        <v>364</v>
      </c>
      <c r="D142" s="25" t="s">
        <v>16</v>
      </c>
      <c r="E142" s="25" t="s">
        <v>344</v>
      </c>
      <c r="F142" s="25" t="s">
        <v>512</v>
      </c>
      <c r="G142" s="25">
        <v>95</v>
      </c>
      <c r="H142" s="25" t="s">
        <v>513</v>
      </c>
      <c r="I142" s="25" t="s">
        <v>368</v>
      </c>
      <c r="J142" s="25" t="s">
        <v>369</v>
      </c>
      <c r="K142" s="25" t="s">
        <v>514</v>
      </c>
      <c r="L142" s="28"/>
    </row>
    <row r="143" spans="1:12" s="4" customFormat="1" ht="43.5" customHeight="1">
      <c r="A143" s="38">
        <v>39</v>
      </c>
      <c r="B143" s="25" t="s">
        <v>515</v>
      </c>
      <c r="C143" s="25" t="s">
        <v>364</v>
      </c>
      <c r="D143" s="25" t="s">
        <v>16</v>
      </c>
      <c r="E143" s="25" t="s">
        <v>344</v>
      </c>
      <c r="F143" s="25" t="s">
        <v>516</v>
      </c>
      <c r="G143" s="25">
        <v>50</v>
      </c>
      <c r="H143" s="25" t="s">
        <v>517</v>
      </c>
      <c r="I143" s="25" t="s">
        <v>518</v>
      </c>
      <c r="J143" s="25" t="s">
        <v>375</v>
      </c>
      <c r="K143" s="25" t="s">
        <v>519</v>
      </c>
      <c r="L143" s="28"/>
    </row>
    <row r="144" spans="1:12" s="4" customFormat="1" ht="43.5" customHeight="1">
      <c r="A144" s="38">
        <v>40</v>
      </c>
      <c r="B144" s="25" t="s">
        <v>520</v>
      </c>
      <c r="C144" s="25" t="s">
        <v>364</v>
      </c>
      <c r="D144" s="25" t="s">
        <v>16</v>
      </c>
      <c r="E144" s="25" t="s">
        <v>521</v>
      </c>
      <c r="F144" s="25" t="s">
        <v>522</v>
      </c>
      <c r="G144" s="25">
        <v>297.72</v>
      </c>
      <c r="H144" s="25" t="s">
        <v>523</v>
      </c>
      <c r="I144" s="25" t="s">
        <v>368</v>
      </c>
      <c r="J144" s="25" t="s">
        <v>375</v>
      </c>
      <c r="K144" s="25" t="s">
        <v>524</v>
      </c>
      <c r="L144" s="28"/>
    </row>
    <row r="145" spans="1:12" s="4" customFormat="1" ht="21.75" customHeight="1">
      <c r="A145" s="24"/>
      <c r="B145" s="36" t="s">
        <v>525</v>
      </c>
      <c r="C145" s="41"/>
      <c r="D145" s="42"/>
      <c r="E145" s="42"/>
      <c r="F145" s="42"/>
      <c r="G145" s="42"/>
      <c r="H145" s="42"/>
      <c r="I145" s="42"/>
      <c r="J145" s="42"/>
      <c r="K145" s="42"/>
      <c r="L145" s="39"/>
    </row>
    <row r="146" spans="1:12" s="4" customFormat="1" ht="21.75" customHeight="1">
      <c r="A146" s="24"/>
      <c r="B146" s="36"/>
      <c r="C146" s="28"/>
      <c r="D146" s="28"/>
      <c r="E146" s="28"/>
      <c r="F146" s="43"/>
      <c r="G146" s="44">
        <v>1409.442</v>
      </c>
      <c r="H146" s="28"/>
      <c r="I146" s="52"/>
      <c r="J146" s="28"/>
      <c r="K146" s="28"/>
      <c r="L146" s="28"/>
    </row>
    <row r="147" spans="1:12" s="4" customFormat="1" ht="34.5" customHeight="1">
      <c r="A147" s="24">
        <v>1</v>
      </c>
      <c r="B147" s="25" t="s">
        <v>526</v>
      </c>
      <c r="C147" s="25" t="s">
        <v>527</v>
      </c>
      <c r="D147" s="25" t="s">
        <v>16</v>
      </c>
      <c r="E147" s="25" t="s">
        <v>344</v>
      </c>
      <c r="F147" s="25" t="s">
        <v>528</v>
      </c>
      <c r="G147" s="25">
        <v>858.24</v>
      </c>
      <c r="H147" s="25" t="s">
        <v>529</v>
      </c>
      <c r="I147" s="25" t="s">
        <v>368</v>
      </c>
      <c r="J147" s="25" t="s">
        <v>530</v>
      </c>
      <c r="K147" s="25" t="s">
        <v>531</v>
      </c>
      <c r="L147" s="25"/>
    </row>
    <row r="148" spans="1:12" s="4" customFormat="1" ht="58.5" customHeight="1">
      <c r="A148" s="24">
        <v>2</v>
      </c>
      <c r="B148" s="25" t="s">
        <v>532</v>
      </c>
      <c r="C148" s="25" t="s">
        <v>527</v>
      </c>
      <c r="D148" s="25" t="s">
        <v>16</v>
      </c>
      <c r="E148" s="25" t="s">
        <v>344</v>
      </c>
      <c r="F148" s="25" t="s">
        <v>533</v>
      </c>
      <c r="G148" s="25">
        <v>314.95</v>
      </c>
      <c r="H148" s="25" t="s">
        <v>534</v>
      </c>
      <c r="I148" s="25" t="s">
        <v>535</v>
      </c>
      <c r="J148" s="25" t="s">
        <v>530</v>
      </c>
      <c r="K148" s="25" t="s">
        <v>531</v>
      </c>
      <c r="L148" s="25"/>
    </row>
    <row r="149" spans="1:12" s="4" customFormat="1" ht="58.5" customHeight="1">
      <c r="A149" s="24">
        <v>3</v>
      </c>
      <c r="B149" s="25" t="s">
        <v>536</v>
      </c>
      <c r="C149" s="25" t="s">
        <v>527</v>
      </c>
      <c r="D149" s="25" t="s">
        <v>16</v>
      </c>
      <c r="E149" s="25" t="s">
        <v>344</v>
      </c>
      <c r="F149" s="25" t="s">
        <v>537</v>
      </c>
      <c r="G149" s="25">
        <v>190</v>
      </c>
      <c r="H149" s="25" t="s">
        <v>538</v>
      </c>
      <c r="I149" s="25" t="s">
        <v>518</v>
      </c>
      <c r="J149" s="25" t="s">
        <v>530</v>
      </c>
      <c r="K149" s="25" t="s">
        <v>539</v>
      </c>
      <c r="L149" s="25"/>
    </row>
    <row r="150" spans="1:12" s="4" customFormat="1" ht="58.5" customHeight="1">
      <c r="A150" s="24">
        <v>4</v>
      </c>
      <c r="B150" s="25" t="s">
        <v>540</v>
      </c>
      <c r="C150" s="25" t="s">
        <v>527</v>
      </c>
      <c r="D150" s="25" t="s">
        <v>16</v>
      </c>
      <c r="E150" s="25" t="s">
        <v>344</v>
      </c>
      <c r="F150" s="25" t="s">
        <v>541</v>
      </c>
      <c r="G150" s="25">
        <v>46.252</v>
      </c>
      <c r="H150" s="25" t="s">
        <v>542</v>
      </c>
      <c r="I150" s="25" t="s">
        <v>518</v>
      </c>
      <c r="J150" s="25" t="s">
        <v>530</v>
      </c>
      <c r="K150" s="25" t="s">
        <v>543</v>
      </c>
      <c r="L150" s="25"/>
    </row>
    <row r="151" spans="1:242" s="5" customFormat="1" ht="24.75" customHeight="1">
      <c r="A151" s="45"/>
      <c r="B151" s="46" t="s">
        <v>544</v>
      </c>
      <c r="C151" s="47"/>
      <c r="D151" s="47"/>
      <c r="E151" s="47"/>
      <c r="F151" s="48"/>
      <c r="G151" s="49">
        <v>179.29</v>
      </c>
      <c r="H151" s="48"/>
      <c r="I151" s="48"/>
      <c r="J151" s="47"/>
      <c r="K151" s="47"/>
      <c r="L151" s="4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</row>
    <row r="152" spans="1:242" s="6" customFormat="1" ht="54" customHeight="1">
      <c r="A152" s="50">
        <v>1</v>
      </c>
      <c r="B152" s="25" t="s">
        <v>545</v>
      </c>
      <c r="C152" s="25" t="s">
        <v>546</v>
      </c>
      <c r="D152" s="25" t="s">
        <v>16</v>
      </c>
      <c r="E152" s="25" t="s">
        <v>344</v>
      </c>
      <c r="F152" s="25" t="s">
        <v>547</v>
      </c>
      <c r="G152" s="25">
        <v>179.29</v>
      </c>
      <c r="H152" s="25" t="s">
        <v>548</v>
      </c>
      <c r="I152" s="25" t="s">
        <v>549</v>
      </c>
      <c r="J152" s="25" t="s">
        <v>550</v>
      </c>
      <c r="K152" s="25" t="s">
        <v>531</v>
      </c>
      <c r="L152" s="25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</row>
    <row r="164" ht="12.75" customHeight="1"/>
  </sheetData>
  <sheetProtection/>
  <mergeCells count="2">
    <mergeCell ref="A1:L1"/>
    <mergeCell ref="C145:L145"/>
  </mergeCells>
  <printOptions horizontalCentered="1"/>
  <pageMargins left="0.39305555555555555" right="0.39305555555555555" top="0.66875" bottom="0.550694444444444" header="0.314583333333333" footer="0.354166666666667"/>
  <pageSetup firstPageNumber="1" useFirstPageNumber="1" fitToHeight="0" fitToWidth="1" horizontalDpi="600" verticalDpi="600" orientation="landscape" paperSize="9" scale="6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2020-10-12T01:30:27Z</dcterms:created>
  <dcterms:modified xsi:type="dcterms:W3CDTF">2023-11-21T12:36:45Z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eadingLayo">
    <vt:bool>true</vt:bool>
  </property>
  <property fmtid="{D5CDD505-2E9C-101B-9397-08002B2CF9AE}" pid="5" name="I">
    <vt:lpwstr>978391ECD41D4537B0AB617EC5E6D6D8</vt:lpwstr>
  </property>
</Properties>
</file>